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376" windowHeight="12300"/>
  </bookViews>
  <sheets>
    <sheet name="Arkusz1" sheetId="1" r:id="rId1"/>
    <sheet name="Arkusz2" sheetId="2" r:id="rId2"/>
  </sheets>
  <definedNames>
    <definedName name="_xlnm.Print_Area" localSheetId="0">Arkusz1!$A$1:$L$72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8" i="1" l="1"/>
  <c r="S48" i="1"/>
  <c r="T48" i="1"/>
  <c r="U48" i="1"/>
  <c r="W48" i="1"/>
  <c r="X48" i="1"/>
  <c r="R49" i="1"/>
  <c r="S49" i="1"/>
  <c r="T49" i="1"/>
  <c r="U49" i="1"/>
  <c r="W49" i="1"/>
  <c r="X49" i="1"/>
  <c r="R50" i="1"/>
  <c r="S50" i="1"/>
  <c r="T50" i="1"/>
  <c r="U50" i="1"/>
  <c r="W50" i="1"/>
  <c r="X50" i="1"/>
  <c r="R51" i="1"/>
  <c r="S51" i="1"/>
  <c r="T51" i="1"/>
  <c r="U51" i="1"/>
  <c r="W51" i="1"/>
  <c r="X51" i="1"/>
  <c r="R52" i="1"/>
  <c r="S52" i="1"/>
  <c r="T52" i="1"/>
  <c r="U52" i="1"/>
  <c r="R53" i="1"/>
  <c r="S53" i="1"/>
  <c r="T53" i="1"/>
  <c r="U53" i="1"/>
  <c r="B1" i="2" l="1"/>
  <c r="U54" i="1" l="1"/>
  <c r="T54" i="1"/>
  <c r="R54" i="1"/>
  <c r="X54" i="1"/>
  <c r="W54" i="1"/>
  <c r="S54" i="1"/>
  <c r="C71" i="1" l="1"/>
  <c r="M1" i="1" s="1"/>
  <c r="C72" i="1" s="1"/>
</calcChain>
</file>

<file path=xl/comments1.xml><?xml version="1.0" encoding="utf-8"?>
<comments xmlns="http://schemas.openxmlformats.org/spreadsheetml/2006/main">
  <authors>
    <author>Sobiesiek Artur</author>
  </authors>
  <commentList>
    <comment ref="A32" authorId="0">
      <text>
        <r>
          <rPr>
            <sz val="11"/>
            <color indexed="81"/>
            <rFont val="Tahoma"/>
            <family val="2"/>
            <charset val="238"/>
          </rPr>
          <t xml:space="preserve">Objaśnienia: 
1) Wypełnia wprowadzający do obrotu produkty w opakowaniach, z wyłączeniem wprowadzającego produkty w opakowaniach wielomateriałowych oraz wprowadzającego środki niebezpieczne w opakowaniach, albo organizacja odzysku opakowań. W przypadku organizacji odzysku opakowań sporządzana jest zbiorcza tabela obejmująca dane wszystkich podmiotów, które zleciły tej organizacji wykonanie obowiązku, o którym mowa w art. 17 ust. 1 ustawy z dnia 13 czerwca 2013 r. o gospodarce opakowaniami i odpadami opakowaniowymi.
2) W przypadku przedsiębiorcy wprowadzającego produkty w opakowaniach, który skorzystał ze zwolnienia, o którym mowa w art. 6 ust. 3 ustawy z dnia 13 czerwca 2013 r. o gospodarce opakowaniami i odpadami opakowaniowymi, należy wypełnić pozycję w tabeli dotyczącą masy wprowadzonych do obrotu opakowań ogółem w danym roku kalendarzowym. 
3) Należy podać opakowania inne niż w pozycjach 1 – 6, z wyłączeniem opakowań wielomateriałowych i opakowań po środkach niebezpiecznych.
</t>
        </r>
        <r>
          <rPr>
            <b/>
            <sz val="11"/>
            <color indexed="81"/>
            <rFont val="Tahoma"/>
            <family val="2"/>
            <charset val="238"/>
          </rPr>
          <t>4) Należy podać z dokładnością do trzeciego miejsca po przecinku. W przypadku gdy masa jest mniejsza niż 1 kg, należy podać masę w zaokrągleniu do 1 kg.</t>
        </r>
        <r>
          <rPr>
            <sz val="9"/>
            <color indexed="81"/>
            <rFont val="Tahoma"/>
            <charset val="1"/>
          </rPr>
          <t xml:space="preserve">
</t>
        </r>
      </text>
    </comment>
    <comment ref="A36" authorId="0">
      <text>
        <r>
          <rPr>
            <b/>
            <sz val="12"/>
            <color indexed="81"/>
            <rFont val="Tahoma"/>
            <family val="2"/>
            <charset val="238"/>
          </rPr>
          <t>Wartość podajemy w tonach (Mg):
1kg = 0,001Mg</t>
        </r>
        <r>
          <rPr>
            <sz val="9"/>
            <color indexed="81"/>
            <rFont val="Tahoma"/>
            <family val="2"/>
            <charset val="238"/>
          </rPr>
          <t xml:space="preserve">
</t>
        </r>
      </text>
    </comment>
    <comment ref="A39" authorId="0">
      <text>
        <r>
          <rPr>
            <b/>
            <sz val="11"/>
            <color indexed="81"/>
            <rFont val="Tahoma"/>
            <family val="2"/>
            <charset val="238"/>
          </rPr>
          <t xml:space="preserve">Objaśnienia: 
</t>
        </r>
        <r>
          <rPr>
            <sz val="11"/>
            <color indexed="81"/>
            <rFont val="Tahoma"/>
            <family val="2"/>
            <charset val="238"/>
          </rPr>
          <t>1) Wypełnia wprowadzający do obrotu produkty w opakowaniach wielomateriałowych. 
2) W przypadku przedsiębiorcy wprowadzającego produkty w opakowaniach wielomateriałowych, który skorzystał ze zwolnienia, o którym mowa w art. 6 ust. 3 ustawy z dnia 13 czerwca 2013 r. o gospodarce opakowaniami i odpadami opakowaniowymi, należy wypełnić pozycję w tabeli dotyczącą masy wprowadzonych do obrotu opakowań ogółem w danym roku kalendarzowym.
3) Należy podać opakowania inne niż w pozycjach 1 – 6, z wyłączeniem opakowań wielomateriałowych po środkach niebezpiecznych.</t>
        </r>
        <r>
          <rPr>
            <b/>
            <sz val="11"/>
            <color indexed="81"/>
            <rFont val="Tahoma"/>
            <family val="2"/>
            <charset val="238"/>
          </rPr>
          <t xml:space="preserve">
4) Należy podać z dokładnością do trzeciego miejsca po przecinku. W przypadku gdy masa jest mniejsza niż 1 kg, należy podać masę w zaokrągleniu do 1 kg.</t>
        </r>
        <r>
          <rPr>
            <b/>
            <sz val="9"/>
            <color indexed="81"/>
            <rFont val="Tahoma"/>
            <family val="2"/>
            <charset val="238"/>
          </rPr>
          <t xml:space="preserve">
</t>
        </r>
      </text>
    </comment>
    <comment ref="A43" authorId="0">
      <text>
        <r>
          <rPr>
            <b/>
            <sz val="12"/>
            <color indexed="81"/>
            <rFont val="Tahoma"/>
            <family val="2"/>
            <charset val="238"/>
          </rPr>
          <t>Wartość podajemy w tonach (Mg):
1kg = 0,001Mg</t>
        </r>
      </text>
    </comment>
    <comment ref="A54" authorId="0">
      <text>
        <r>
          <rPr>
            <b/>
            <sz val="11"/>
            <color indexed="81"/>
            <rFont val="Tahoma"/>
            <family val="2"/>
            <charset val="238"/>
          </rPr>
          <t xml:space="preserve">Objaśnienia: 
</t>
        </r>
        <r>
          <rPr>
            <sz val="11"/>
            <color indexed="81"/>
            <rFont val="Tahoma"/>
            <family val="2"/>
            <charset val="238"/>
          </rPr>
          <t>1) Wypełnia wprowadzający do obrotu produkty będące środkami niebezpiecznymi. 
2) W przypadku przedsiębiorcy wprowadzającego do obrotu środki niebezpieczne, który skorzystał ze zwolnienia, o którym mowa w art. 6 ust. 3 ustawy z dnia 13 czerwca 2013 r. o gospodarce opakowaniami i odpadami opakowaniowymi, należy wypełnić pozycję w tabeli dotyczącą masy wprowadzonych do obrotu opakowań ogółem w danym roku kalendarzowym.
3) Tabelę należy wypełnić oddzielnie dla opakowań po środkach niebezpiecznych oraz dla opakowań po środkach niebezpiecznych będących środkami ochrony roślin.
4) Należy zaznaczyć kwadrat symbolem X, jeżeli tabela dotyczy opakowań środków niebezpiecznych będących środkami ochrony roślin.
5) Należy podać opakowania inne niż w pozycjach 1 – 6, z wyłączeniem opakowań wielomateriałowych</t>
        </r>
        <r>
          <rPr>
            <b/>
            <sz val="11"/>
            <color indexed="81"/>
            <rFont val="Tahoma"/>
            <family val="2"/>
            <charset val="238"/>
          </rPr>
          <t>.
6) Należy podać z dokładnością do trzeciego miejsca po przecinku. W przypadku gdy masa jest mniejsza niż 1 kg, należy podać masę w zaokrągleniu do 1 kg.</t>
        </r>
      </text>
    </comment>
    <comment ref="A58" authorId="0">
      <text>
        <r>
          <rPr>
            <b/>
            <sz val="12"/>
            <color indexed="81"/>
            <rFont val="Tahoma"/>
            <family val="2"/>
            <charset val="238"/>
          </rPr>
          <t>Wartość podajemy w tonach (Mg):
1kg = 0,001Mg</t>
        </r>
      </text>
    </comment>
    <comment ref="A61" authorId="0">
      <text>
        <r>
          <rPr>
            <sz val="11"/>
            <color indexed="81"/>
            <rFont val="Tahoma"/>
            <family val="2"/>
            <charset val="238"/>
          </rPr>
          <t>Objaśnienia: 
1) Wypełnia wprowadzający do obrotu produkty będące środkami niebezpiecznymi, w opakowaniach wielomateriałowych. 
2) W przypadku przedsiębiorcy wprowadzającego środki niebezpieczne w opakowaniach wielomateriałowych, który skorzystał ze zwolnienia, o którym mowa w art. 6 ust. 3 ustawy z dnia 13 czerwca 2013 r. o gospodarce opakowaniami i odpadami opakowaniowymi, należy wypełnić pozycję w tabeli dotyczącą masy wprowadzonych do obrotu opakowań ogółem w danym roku kalendarzowym.
3) Tabelę należy wypełnić oddzielnie dla opakowań wielomateriałowych po środkach niebezpiecznych oraz dla opakowań wielomateriałowych po środkach niebezpiecznych będących środkami ochrony roślin.
4) Należy zaznaczyć kwadrat symbolem X, jeżeli tabela dotyczy opakowań wielomateriałowych środków niebezpiecznych będących środkami ochrony roślin.
5) Należy podać opakowania inne niż w pozycjach 1 – 6.</t>
        </r>
        <r>
          <rPr>
            <b/>
            <sz val="11"/>
            <color indexed="81"/>
            <rFont val="Tahoma"/>
            <family val="2"/>
            <charset val="238"/>
          </rPr>
          <t xml:space="preserve">
6) Należy podać z dokładnością do trzeciego miejsca po przecinku. W przypadku gdy masa jest mniejsza niż 1 kg, należy podać masę w zaokrągleniu do 1 kg.</t>
        </r>
      </text>
    </comment>
    <comment ref="A65" authorId="0">
      <text>
        <r>
          <rPr>
            <b/>
            <sz val="12"/>
            <color indexed="81"/>
            <rFont val="Tahoma"/>
            <family val="2"/>
            <charset val="238"/>
          </rPr>
          <t>Wartość podajemy w tonach (Mg):
1kg = 0,001Mg</t>
        </r>
        <r>
          <rPr>
            <sz val="9"/>
            <color indexed="81"/>
            <rFont val="Tahoma"/>
            <family val="2"/>
            <charset val="238"/>
          </rPr>
          <t xml:space="preserve">
</t>
        </r>
      </text>
    </comment>
  </commentList>
</comments>
</file>

<file path=xl/sharedStrings.xml><?xml version="1.0" encoding="utf-8"?>
<sst xmlns="http://schemas.openxmlformats.org/spreadsheetml/2006/main" count="117" uniqueCount="86">
  <si>
    <t>Adresat</t>
  </si>
  <si>
    <t>Rok kalendarzowy</t>
  </si>
  <si>
    <r>
      <t>1. Podmiot składający sprawozdanie</t>
    </r>
    <r>
      <rPr>
        <vertAlign val="superscript"/>
        <sz val="11"/>
        <color theme="1"/>
        <rFont val="Times New Roman"/>
        <family val="1"/>
        <charset val="238"/>
      </rPr>
      <t>1)</t>
    </r>
  </si>
  <si>
    <t>Imię i nazwisko lub nazwa podmiotu</t>
  </si>
  <si>
    <t>Województwo</t>
  </si>
  <si>
    <t>Powiat</t>
  </si>
  <si>
    <t>Gmina</t>
  </si>
  <si>
    <t>Miejscowość</t>
  </si>
  <si>
    <t xml:space="preserve">Ulica </t>
  </si>
  <si>
    <t xml:space="preserve">Kod pocztowy </t>
  </si>
  <si>
    <t>Nr domu</t>
  </si>
  <si>
    <t>Nr lokalu</t>
  </si>
  <si>
    <t>Telefon służbowy</t>
  </si>
  <si>
    <r>
      <t>NIP</t>
    </r>
    <r>
      <rPr>
        <vertAlign val="superscript"/>
        <sz val="11"/>
        <color theme="1"/>
        <rFont val="Times New Roman"/>
        <family val="1"/>
        <charset val="238"/>
      </rPr>
      <t>2)</t>
    </r>
  </si>
  <si>
    <r>
      <t>REGON</t>
    </r>
    <r>
      <rPr>
        <vertAlign val="superscript"/>
        <sz val="11"/>
        <color theme="1"/>
        <rFont val="Times New Roman"/>
        <family val="1"/>
        <charset val="238"/>
      </rPr>
      <t>2)</t>
    </r>
  </si>
  <si>
    <t>E-mail służbowy</t>
  </si>
  <si>
    <r>
      <t>2. Rodzaj podmiotu</t>
    </r>
    <r>
      <rPr>
        <vertAlign val="superscript"/>
        <sz val="11"/>
        <color theme="1"/>
        <rFont val="Times New Roman"/>
        <family val="1"/>
        <charset val="238"/>
      </rPr>
      <t>3)</t>
    </r>
  </si>
  <si>
    <t>Wytwarzający opakowania, o którym mowa w przepisach ustawy z dnia 13 czerwca 2013 r.</t>
  </si>
  <si>
    <r>
      <t>o</t>
    </r>
    <r>
      <rPr>
        <sz val="11"/>
        <color theme="1"/>
        <rFont val="Times New Roman"/>
        <family val="1"/>
        <charset val="238"/>
      </rPr>
      <t xml:space="preserve"> </t>
    </r>
  </si>
  <si>
    <t xml:space="preserve">Importujący opakowania lub dokonujący wewnątrzwspólnotowego nabycia opakowań, o którym mowa w przepisach ustawy z dnia 13 czerwca 2013 r. o gospodarce opakowaniami i odpadami opakowaniowymi </t>
  </si>
  <si>
    <t>Eksportujący opakowania lub dokonujący wewnątrzwspólnotowej dostawy opakowań, o którym mowa w przepisach ustawy z dnia 13 czerwca 2013 r. o gospodarce opakowaniami i odpadami opakowaniowymi</t>
  </si>
  <si>
    <t>Wprowadzający produkty w opakowaniach, o którym mowa w przepisach ustawy z dnia</t>
  </si>
  <si>
    <t xml:space="preserve">13 czerwca 2013 r. o gospodarce opakowaniami i odpadami opakowaniowymi </t>
  </si>
  <si>
    <t>Eksportujący produkty w opakowaniach lub dokonujący wewnątrzwspólnotowej dostawy produktów w opakowaniach, o którym mowa w przepisach ustawy z dnia 13 czerwca 2013 r.</t>
  </si>
  <si>
    <t>o gospodarce opakowaniami i odpadami opakowaniowymi</t>
  </si>
  <si>
    <t>o</t>
  </si>
  <si>
    <t>Organizacja odzysku opakowań, o której mowa w przepisach ustawy z dnia 13 czerwca 2013 r.</t>
  </si>
  <si>
    <t xml:space="preserve">3. Dane osoby sporządzającej </t>
  </si>
  <si>
    <t xml:space="preserve">Imię </t>
  </si>
  <si>
    <t>Nazwisko</t>
  </si>
  <si>
    <t>Data [DD/MM/RRRR]</t>
  </si>
  <si>
    <r>
      <t>Podpis</t>
    </r>
    <r>
      <rPr>
        <vertAlign val="superscript"/>
        <sz val="11"/>
        <color theme="1"/>
        <rFont val="Times New Roman"/>
        <family val="1"/>
        <charset val="238"/>
      </rPr>
      <t xml:space="preserve"> </t>
    </r>
    <r>
      <rPr>
        <sz val="11"/>
        <color theme="1"/>
        <rFont val="Times New Roman"/>
        <family val="1"/>
        <charset val="238"/>
      </rPr>
      <t>i pieczątka</t>
    </r>
    <r>
      <rPr>
        <vertAlign val="superscript"/>
        <sz val="10"/>
        <color theme="1"/>
        <rFont val="Times New Roman"/>
        <family val="1"/>
        <charset val="238"/>
      </rPr>
      <t xml:space="preserve">4) </t>
    </r>
    <r>
      <rPr>
        <sz val="11"/>
        <color theme="1"/>
        <rFont val="Times New Roman"/>
        <family val="1"/>
        <charset val="238"/>
      </rPr>
      <t>osoby upoważnionej do reprezentowania podmiotu</t>
    </r>
  </si>
  <si>
    <t>Tworzywa sztuczne</t>
  </si>
  <si>
    <t>Aluminium</t>
  </si>
  <si>
    <t>Stal,</t>
  </si>
  <si>
    <t>Papier</t>
  </si>
  <si>
    <t>i tektura</t>
  </si>
  <si>
    <t>Szkło</t>
  </si>
  <si>
    <t>Drewno</t>
  </si>
  <si>
    <r>
      <t>Pozostałe</t>
    </r>
    <r>
      <rPr>
        <vertAlign val="superscript"/>
        <sz val="10"/>
        <color rgb="FF000000"/>
        <rFont val="Times New Roman"/>
        <family val="1"/>
        <charset val="238"/>
      </rPr>
      <t>3)</t>
    </r>
  </si>
  <si>
    <t>ogółem</t>
  </si>
  <si>
    <t>w danym roku kalendarzowym</t>
  </si>
  <si>
    <r>
      <t>Tabela 4.3. Informacja o masie opakowań, w których zostały wprowadzone do obrotu środki niebezpieczne, masie poddanych odzyskowi i recyklingowi odpadów opakowaniowych po środkach niebezpiecznych oraz osiągniętych poziomach odzysku i recyklingu odpadów po tych opakowaniach</t>
    </r>
    <r>
      <rPr>
        <vertAlign val="superscript"/>
        <sz val="10"/>
        <color theme="1"/>
        <rFont val="Times New Roman"/>
        <family val="1"/>
        <charset val="238"/>
      </rPr>
      <t>1), 2), 3)</t>
    </r>
  </si>
  <si>
    <r>
      <t xml:space="preserve"> </t>
    </r>
    <r>
      <rPr>
        <sz val="11"/>
        <color theme="1"/>
        <rFont val="Wingdings"/>
        <charset val="2"/>
      </rPr>
      <t>o</t>
    </r>
    <r>
      <rPr>
        <sz val="11"/>
        <color theme="1"/>
        <rFont val="Times New Roman"/>
        <family val="1"/>
        <charset val="238"/>
      </rPr>
      <t xml:space="preserve"> Opakowania środków niebezpiecznych będących środkami ochrony roślin</t>
    </r>
    <r>
      <rPr>
        <vertAlign val="superscript"/>
        <sz val="11"/>
        <color theme="1"/>
        <rFont val="Times New Roman"/>
        <family val="1"/>
        <charset val="238"/>
      </rPr>
      <t>4)</t>
    </r>
  </si>
  <si>
    <t xml:space="preserve">Tworzywa sztuczne </t>
  </si>
  <si>
    <t xml:space="preserve">Aluminium </t>
  </si>
  <si>
    <r>
      <t>Pozostałe</t>
    </r>
    <r>
      <rPr>
        <vertAlign val="superscript"/>
        <sz val="10"/>
        <color rgb="FF000000"/>
        <rFont val="Times New Roman"/>
        <family val="1"/>
        <charset val="238"/>
      </rPr>
      <t>5)</t>
    </r>
  </si>
  <si>
    <r>
      <t>Tabela 4.4. Informacja o masie opakowań wielomateriałowych, w których zostały wprowadzone do obrotu środki niebezpieczne, masie poddanych odzyskowi i recyklingowi odpadów po tych opakowaniach oraz osiągniętych poziomach odzysku i recyklingu odpadów po tych opakowaniach</t>
    </r>
    <r>
      <rPr>
        <vertAlign val="superscript"/>
        <sz val="10"/>
        <color theme="1"/>
        <rFont val="Times New Roman"/>
        <family val="1"/>
        <charset val="238"/>
      </rPr>
      <t>1), 2), 3)</t>
    </r>
  </si>
  <si>
    <r>
      <t>o</t>
    </r>
    <r>
      <rPr>
        <sz val="11"/>
        <color theme="1"/>
        <rFont val="Times New Roman"/>
        <family val="1"/>
        <charset val="238"/>
      </rPr>
      <t xml:space="preserve"> Opakowania wielomateriałowe środków niebezpiecznych będących środkami ochrony roślin</t>
    </r>
    <r>
      <rPr>
        <vertAlign val="superscript"/>
        <sz val="11"/>
        <color theme="1"/>
        <rFont val="Times New Roman"/>
        <family val="1"/>
        <charset val="238"/>
      </rPr>
      <t>4)</t>
    </r>
  </si>
  <si>
    <r>
      <t>Tabela 6. Informacja o wysokości należnej opłaty produktowej</t>
    </r>
    <r>
      <rPr>
        <vertAlign val="superscript"/>
        <sz val="10"/>
        <color theme="1"/>
        <rFont val="Times New Roman"/>
        <family val="1"/>
        <charset val="238"/>
      </rPr>
      <t>1), 2)</t>
    </r>
  </si>
  <si>
    <t>Lp.</t>
  </si>
  <si>
    <r>
      <t>Rodzaj opakowania, z którego powstał odpad</t>
    </r>
    <r>
      <rPr>
        <vertAlign val="superscript"/>
        <sz val="9"/>
        <color rgb="FF000000"/>
        <rFont val="Times New Roman"/>
        <family val="1"/>
        <charset val="238"/>
      </rPr>
      <t>3)</t>
    </r>
  </si>
  <si>
    <r>
      <t>odzysku</t>
    </r>
    <r>
      <rPr>
        <vertAlign val="superscript"/>
        <sz val="9"/>
        <color rgb="FF000000"/>
        <rFont val="Times New Roman"/>
        <family val="1"/>
        <charset val="238"/>
      </rPr>
      <t>4)</t>
    </r>
  </si>
  <si>
    <r>
      <t>recyklingu ogółem</t>
    </r>
    <r>
      <rPr>
        <vertAlign val="superscript"/>
        <sz val="9"/>
        <color rgb="FF000000"/>
        <rFont val="Times New Roman"/>
        <family val="1"/>
        <charset val="238"/>
      </rPr>
      <t>5)</t>
    </r>
  </si>
  <si>
    <r>
      <t>recyklingu</t>
    </r>
    <r>
      <rPr>
        <vertAlign val="superscript"/>
        <sz val="9"/>
        <color rgb="FF000000"/>
        <rFont val="Times New Roman"/>
        <family val="1"/>
        <charset val="238"/>
      </rPr>
      <t>6)</t>
    </r>
  </si>
  <si>
    <r>
      <t>Łączna opłata produktowa</t>
    </r>
    <r>
      <rPr>
        <vertAlign val="superscript"/>
        <sz val="9"/>
        <color rgb="FF000000"/>
        <rFont val="Times New Roman"/>
        <family val="1"/>
        <charset val="238"/>
      </rPr>
      <t>7)</t>
    </r>
  </si>
  <si>
    <t>Objaśnienia:
1) Należy wypełnić niezależnie od rodzaju prowadzonej działalności wymagającej składania sprawozdania. 
2) O ile został nadany.
3) Należy zaznaczyć odpowiedni kwadrat symbolem X.
4) O ile osoba podpisująca posiada pieczątkę.</t>
  </si>
  <si>
    <t>Tabela 4.1. Informacja o masie opakowań, w których zostały wprowadzone do obrotu produkty, masie poddanych odzyskowi i recyklingowi odpadów opakowaniowych oraz osiągniętych poziomach odzysku i recyklingu odpadów opakowaniowych1), 2)</t>
  </si>
  <si>
    <t>Rodzaj opakowania, 
z którego powstał odpad</t>
  </si>
  <si>
    <t>Tabela 4.2. Informacja o masie opakowań wielomateriałowych, w których zostały wprowadzone do obrotu produkty, masie poddanych odzyskowi i recyklingowi odpadów po opakowaniach wielomateriałowych oraz osiągniętych poziomach odzysku i recyklingu odpadów po tych opakowaniach1), 2)</t>
  </si>
  <si>
    <t xml:space="preserve">Masa wprowadzonych do obrotu 
opakowań4) [Mg]:
</t>
  </si>
  <si>
    <t>Masa wprowadzonych do obrotu 
opakowań4) [Mg]:</t>
  </si>
  <si>
    <t>Papier i tektura</t>
  </si>
  <si>
    <t xml:space="preserve">Rodzaj opakowania, 
z którego powstał odpad
</t>
  </si>
  <si>
    <t>4.1</t>
  </si>
  <si>
    <t>4.2</t>
  </si>
  <si>
    <t>4.3</t>
  </si>
  <si>
    <t>4.4</t>
  </si>
  <si>
    <t>suma</t>
  </si>
  <si>
    <t>odzysk</t>
  </si>
  <si>
    <t>recykling</t>
  </si>
  <si>
    <r>
      <t xml:space="preserve">Objaśnienia: 
1) Wypełnia wprowadzający do obrotu produkty w opakowaniach wielomateriałowych. 
2) W przypadku przedsiębiorcy wprowadzającego produkty w opakowaniach wielomateriałowych, który skorzystał ze zwolnienia, o którym mowa w art. 6 ust. 3 ustawy z dnia 13 czerwca 2013 r. o gospodarce opakowaniami i odpadami opakowaniowymi, należy wypełnić pozycję w tabeli dotyczącą masy wprowadzonych do obrotu opakowań ogółem w danym roku kalendarzowym.
3) Należy podać opakowania inne niż w pozycjach 1 – 6, z wyłączeniem opakowań wielomateriałowych po środkach niebezpiecznych.
</t>
    </r>
    <r>
      <rPr>
        <b/>
        <sz val="10"/>
        <color theme="1"/>
        <rFont val="Times New Roman"/>
        <family val="1"/>
        <charset val="238"/>
      </rPr>
      <t>4) Należy podać z dokładnością do trzeciego miejsca po przecinku. W przypadku gdy masa jest mniejsza niż 1 kg, należy podać masę w zaokrągleniu do 1 kg.</t>
    </r>
    <r>
      <rPr>
        <sz val="8"/>
        <color theme="1"/>
        <rFont val="Times New Roman"/>
        <family val="1"/>
        <charset val="238"/>
      </rPr>
      <t xml:space="preserve">
</t>
    </r>
  </si>
  <si>
    <r>
      <t>Masa wprowadzonych do obrotu opakowań</t>
    </r>
    <r>
      <rPr>
        <b/>
        <vertAlign val="superscript"/>
        <sz val="8"/>
        <color theme="1"/>
        <rFont val="Times New Roman"/>
        <family val="1"/>
        <charset val="238"/>
      </rPr>
      <t>4)</t>
    </r>
    <r>
      <rPr>
        <b/>
        <sz val="8"/>
        <color rgb="FF000000"/>
        <rFont val="Times New Roman"/>
        <family val="1"/>
        <charset val="238"/>
      </rPr>
      <t xml:space="preserve"> [Mg]:</t>
    </r>
  </si>
  <si>
    <r>
      <t>Masa wprowadzonych do obrotu opakowań</t>
    </r>
    <r>
      <rPr>
        <b/>
        <vertAlign val="superscript"/>
        <sz val="8"/>
        <color theme="1"/>
        <rFont val="Times New Roman"/>
        <family val="1"/>
        <charset val="238"/>
      </rPr>
      <t>6)</t>
    </r>
    <r>
      <rPr>
        <b/>
        <sz val="8"/>
        <color rgb="FF000000"/>
        <rFont val="Times New Roman"/>
        <family val="1"/>
        <charset val="238"/>
      </rPr>
      <t xml:space="preserve"> [Mg]:</t>
    </r>
  </si>
  <si>
    <r>
      <t xml:space="preserve">Objaśnienia: 
1) Wypełnia wprowadzający do obrotu produkty będące środkami niebezpiecznymi, w opakowaniach wielomateriałowych. 
2) W przypadku przedsiębiorcy wprowadzającego środki niebezpieczne w opakowaniach wielomateriałowych, który skorzystał ze zwolnienia, o którym mowa w art. 6 ust. 3 ustawy z dnia 13 czerwca 2013 r. o gospodarce opakowaniami i odpadami opakowaniowymi, należy wypełnić pozycję w tabeli dotyczącą masy wprowadzonych do obrotu opakowań ogółem w danym roku kalendarzowym.
3) Tabelę należy wypełnić oddzielnie dla opakowań wielomateriałowych po środkach niebezpiecznych oraz dla opakowań wielomateriałowych po środkach niebezpiecznych będących środkami ochrony roślin.
4) Należy zaznaczyć kwadrat symbolem X, jeżeli tabela dotyczy opakowań wielomateriałowych środków niebezpiecznych będących środkami ochrony roślin.
5) Należy podać opakowania inne niż w pozycjach 1 – 6.
</t>
    </r>
    <r>
      <rPr>
        <b/>
        <sz val="10"/>
        <color theme="1"/>
        <rFont val="Times New Roman"/>
        <family val="1"/>
        <charset val="238"/>
      </rPr>
      <t>6) Należy podać z dokładnością do trzeciego miejsca po przecinku. W przypadku gdy masa jest mniejsza niż 1 kg, należy podać masę w zaokrągleniu do 1 kg.</t>
    </r>
    <r>
      <rPr>
        <sz val="8"/>
        <color theme="1"/>
        <rFont val="Times New Roman"/>
        <family val="1"/>
        <charset val="238"/>
      </rPr>
      <t xml:space="preserve">
</t>
    </r>
  </si>
  <si>
    <r>
      <t xml:space="preserve">Wysokość należnej opłaty produktowej oraz kampani edukacyjnej </t>
    </r>
    <r>
      <rPr>
        <b/>
        <sz val="9"/>
        <color rgb="FF000000"/>
        <rFont val="Times New Roman"/>
        <family val="1"/>
        <charset val="238"/>
      </rPr>
      <t>[zł]</t>
    </r>
    <r>
      <rPr>
        <b/>
        <sz val="10"/>
        <color rgb="FF000000"/>
        <rFont val="Times New Roman"/>
        <family val="1"/>
        <charset val="238"/>
      </rPr>
      <t>:</t>
    </r>
  </si>
  <si>
    <r>
      <rPr>
        <b/>
        <sz val="10"/>
        <color theme="1"/>
        <rFont val="Calibri"/>
        <family val="2"/>
        <charset val="238"/>
        <scheme val="minor"/>
      </rPr>
      <t>Wartość pomocy de minimis</t>
    </r>
    <r>
      <rPr>
        <sz val="8"/>
        <color theme="1"/>
        <rFont val="Calibri"/>
        <family val="2"/>
        <charset val="238"/>
        <scheme val="minor"/>
      </rPr>
      <t xml:space="preserve"> (łącznie opłata produktowa oraz kampanie edukacyjne)</t>
    </r>
  </si>
  <si>
    <t xml:space="preserve">x </t>
  </si>
  <si>
    <t>MARSZAŁEK WOJEWÓDZTWA PODLASKIEGO</t>
  </si>
  <si>
    <t>w tym blacha stalowa oraz inne metale</t>
  </si>
  <si>
    <r>
      <t>Stal,</t>
    </r>
    <r>
      <rPr>
        <sz val="8"/>
        <color rgb="FF000000"/>
        <rFont val="Times New Roman"/>
        <family val="1"/>
        <charset val="238"/>
      </rPr>
      <t xml:space="preserve">w tym blacha stalowa oraz inne metale </t>
    </r>
  </si>
  <si>
    <r>
      <t>Stal,</t>
    </r>
    <r>
      <rPr>
        <sz val="8"/>
        <color rgb="FF000000"/>
        <rFont val="Times New Roman"/>
        <family val="1"/>
        <charset val="238"/>
      </rPr>
      <t>w tym blacha stalowa oraz inne metale</t>
    </r>
  </si>
  <si>
    <t>o gospodarce opakowaniami i odpadami opakowaniowymi (Dz. U. z 2018 r. poz. 150 ze zm.)</t>
  </si>
  <si>
    <t>Kwota na publiczne kampanie edukacyjne wyliczona na podst. wartości wprowadzonych opakowań w roku 2018 w wysokości 2% wartości netto</t>
  </si>
  <si>
    <t>Powyższy formularz służy jedynie do policzenia zwolnienia z opłaty produktowej i kampanii edukacyjnych, natomiast podmiot nadal jest zobowiązany do złożenia sprawozdania za pośrednictwem BDO (za rok 2019 wydłużono termin do 30 czerwca 2020 r.)</t>
  </si>
  <si>
    <t>Formularz do obliczenia zwolnienia z opłaty produktowej i kampanii edukacyjnych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</si>
</sst>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0\ &quot;zł&quot;_-;\-* #,##0\ &quot;zł&quot;_-;_-* &quot;-&quot;\ &quot;zł&quot;_-;_-@_-"/>
    <numFmt numFmtId="44" formatCode="_-* #,##0.00\ &quot;zł&quot;_-;\-* #,##0.00\ &quot;zł&quot;_-;_-* &quot;-&quot;??\ &quot;zł&quot;_-;_-@_-"/>
    <numFmt numFmtId="164" formatCode="0.000"/>
  </numFmts>
  <fonts count="35" x14ac:knownFonts="1">
    <font>
      <sz val="11"/>
      <color theme="1"/>
      <name val="Calibri"/>
      <family val="2"/>
      <charset val="238"/>
      <scheme val="minor"/>
    </font>
    <font>
      <sz val="12"/>
      <color theme="1"/>
      <name val="Times New Roman"/>
      <family val="1"/>
      <charset val="238"/>
    </font>
    <font>
      <b/>
      <sz val="11"/>
      <color theme="1"/>
      <name val="Times New Roman"/>
      <family val="1"/>
      <charset val="238"/>
    </font>
    <font>
      <vertAlign val="superscript"/>
      <sz val="11"/>
      <color theme="1"/>
      <name val="Times New Roman"/>
      <family val="1"/>
      <charset val="238"/>
    </font>
    <font>
      <sz val="11"/>
      <color theme="1"/>
      <name val="Times New Roman"/>
      <family val="1"/>
      <charset val="238"/>
    </font>
    <font>
      <sz val="11"/>
      <color theme="1"/>
      <name val="Wingdings"/>
      <charset val="2"/>
    </font>
    <font>
      <vertAlign val="superscript"/>
      <sz val="10"/>
      <color theme="1"/>
      <name val="Times New Roman"/>
      <family val="1"/>
      <charset val="238"/>
    </font>
    <font>
      <sz val="10"/>
      <color theme="1"/>
      <name val="Times New Roman"/>
      <family val="1"/>
      <charset val="238"/>
    </font>
    <font>
      <sz val="10"/>
      <color rgb="FF000000"/>
      <name val="Times New Roman"/>
      <family val="1"/>
      <charset val="238"/>
    </font>
    <font>
      <b/>
      <sz val="11"/>
      <color rgb="FF000000"/>
      <name val="Times New Roman"/>
      <family val="1"/>
      <charset val="238"/>
    </font>
    <font>
      <sz val="11"/>
      <color rgb="FF000000"/>
      <name val="Times New Roman"/>
      <family val="1"/>
      <charset val="238"/>
    </font>
    <font>
      <vertAlign val="superscript"/>
      <sz val="10"/>
      <color rgb="FF000000"/>
      <name val="Times New Roman"/>
      <family val="1"/>
      <charset val="238"/>
    </font>
    <font>
      <b/>
      <sz val="10"/>
      <color rgb="FF000000"/>
      <name val="Times New Roman"/>
      <family val="1"/>
      <charset val="238"/>
    </font>
    <font>
      <b/>
      <sz val="10"/>
      <color theme="1"/>
      <name val="Times New Roman"/>
      <family val="1"/>
      <charset val="238"/>
    </font>
    <font>
      <vertAlign val="superscript"/>
      <sz val="9"/>
      <color rgb="FF000000"/>
      <name val="Times New Roman"/>
      <family val="1"/>
      <charset val="238"/>
    </font>
    <font>
      <b/>
      <sz val="9"/>
      <color rgb="FF000000"/>
      <name val="Times New Roman"/>
      <family val="1"/>
      <charset val="238"/>
    </font>
    <font>
      <sz val="8"/>
      <color theme="1"/>
      <name val="Times New Roman"/>
      <family val="1"/>
      <charset val="238"/>
    </font>
    <font>
      <b/>
      <sz val="9"/>
      <color theme="1"/>
      <name val="Times New Roman"/>
      <family val="1"/>
      <charset val="238"/>
    </font>
    <font>
      <b/>
      <sz val="8"/>
      <color rgb="FF000000"/>
      <name val="Times New Roman"/>
      <family val="1"/>
      <charset val="238"/>
    </font>
    <font>
      <b/>
      <vertAlign val="superscript"/>
      <sz val="8"/>
      <color theme="1"/>
      <name val="Times New Roman"/>
      <family val="1"/>
      <charset val="238"/>
    </font>
    <font>
      <b/>
      <sz val="12"/>
      <color indexed="81"/>
      <name val="Tahoma"/>
      <family val="2"/>
      <charset val="238"/>
    </font>
    <font>
      <sz val="9"/>
      <color indexed="81"/>
      <name val="Tahoma"/>
      <family val="2"/>
      <charset val="238"/>
    </font>
    <font>
      <sz val="16"/>
      <color theme="1"/>
      <name val="Times New Roman"/>
      <family val="1"/>
      <charset val="238"/>
    </font>
    <font>
      <sz val="9"/>
      <color indexed="81"/>
      <name val="Tahoma"/>
      <charset val="1"/>
    </font>
    <font>
      <b/>
      <sz val="9"/>
      <color indexed="81"/>
      <name val="Tahoma"/>
      <family val="2"/>
      <charset val="238"/>
    </font>
    <font>
      <sz val="11"/>
      <color indexed="81"/>
      <name val="Tahoma"/>
      <family val="2"/>
      <charset val="238"/>
    </font>
    <font>
      <b/>
      <sz val="11"/>
      <color indexed="81"/>
      <name val="Tahoma"/>
      <family val="2"/>
      <charset val="238"/>
    </font>
    <font>
      <b/>
      <sz val="11"/>
      <color theme="1"/>
      <name val="Calibri"/>
      <family val="2"/>
      <charset val="238"/>
      <scheme val="minor"/>
    </font>
    <font>
      <sz val="8"/>
      <color theme="1"/>
      <name val="Calibri"/>
      <family val="2"/>
      <charset val="238"/>
      <scheme val="minor"/>
    </font>
    <font>
      <b/>
      <sz val="10"/>
      <color theme="1"/>
      <name val="Calibri"/>
      <family val="2"/>
      <charset val="238"/>
      <scheme val="minor"/>
    </font>
    <font>
      <b/>
      <sz val="16"/>
      <color theme="1"/>
      <name val="Calibri"/>
      <family val="2"/>
      <charset val="238"/>
      <scheme val="minor"/>
    </font>
    <font>
      <sz val="8"/>
      <color rgb="FF000000"/>
      <name val="Times New Roman"/>
      <family val="1"/>
      <charset val="238"/>
    </font>
    <font>
      <b/>
      <sz val="14"/>
      <color theme="1"/>
      <name val="Times New Roman"/>
      <family val="1"/>
      <charset val="238"/>
    </font>
    <font>
      <i/>
      <sz val="14"/>
      <color theme="1"/>
      <name val="Times New Roman"/>
      <family val="1"/>
      <charset val="238"/>
    </font>
    <font>
      <sz val="11"/>
      <color rgb="FFFF0000"/>
      <name val="Calibri"/>
      <family val="2"/>
      <charset val="238"/>
      <scheme val="minor"/>
    </font>
  </fonts>
  <fills count="3">
    <fill>
      <patternFill patternType="none"/>
    </fill>
    <fill>
      <patternFill patternType="gray125"/>
    </fill>
    <fill>
      <patternFill patternType="solid">
        <fgColor theme="0"/>
        <bgColor indexed="64"/>
      </patternFill>
    </fill>
  </fills>
  <borders count="2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30">
    <xf numFmtId="0" fontId="0" fillId="0" borderId="0" xfId="0"/>
    <xf numFmtId="0" fontId="0" fillId="2" borderId="0" xfId="0" applyFill="1"/>
    <xf numFmtId="0" fontId="5" fillId="2" borderId="9"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7" fillId="2" borderId="0" xfId="0" applyFont="1" applyFill="1" applyAlignment="1">
      <alignment horizontal="justify" vertical="center"/>
    </xf>
    <xf numFmtId="0" fontId="13" fillId="2" borderId="0" xfId="0" applyFont="1" applyFill="1" applyAlignment="1">
      <alignment horizontal="justify" vertical="center"/>
    </xf>
    <xf numFmtId="0" fontId="13" fillId="2" borderId="0" xfId="0" applyFont="1" applyFill="1" applyAlignment="1">
      <alignment horizontal="left" vertical="center"/>
    </xf>
    <xf numFmtId="0" fontId="2" fillId="2" borderId="0" xfId="0" applyFont="1" applyFill="1" applyAlignment="1">
      <alignment horizontal="justify" vertical="center"/>
    </xf>
    <xf numFmtId="0" fontId="10" fillId="2" borderId="9" xfId="0" applyFont="1" applyFill="1" applyBorder="1" applyAlignment="1">
      <alignment horizontal="center" vertical="center" wrapText="1"/>
    </xf>
    <xf numFmtId="0" fontId="2" fillId="2" borderId="0" xfId="0" applyFont="1" applyFill="1" applyAlignment="1">
      <alignment horizontal="left" vertical="center"/>
    </xf>
    <xf numFmtId="0" fontId="8" fillId="2" borderId="16" xfId="0" applyFont="1" applyFill="1" applyBorder="1" applyAlignment="1">
      <alignment horizontal="center" vertical="center" wrapText="1"/>
    </xf>
    <xf numFmtId="0" fontId="8" fillId="2" borderId="9" xfId="0" applyFont="1" applyFill="1" applyBorder="1" applyAlignment="1">
      <alignment horizontal="center" vertical="center" wrapText="1"/>
    </xf>
    <xf numFmtId="2" fontId="0" fillId="2" borderId="0" xfId="0" applyNumberFormat="1" applyFill="1"/>
    <xf numFmtId="0" fontId="4" fillId="2" borderId="14" xfId="0" applyFont="1" applyFill="1" applyBorder="1" applyAlignment="1">
      <alignment vertical="center" wrapText="1"/>
    </xf>
    <xf numFmtId="0" fontId="4" fillId="2" borderId="13" xfId="0" applyFont="1" applyFill="1" applyBorder="1" applyAlignment="1">
      <alignment vertical="center" wrapText="1"/>
    </xf>
    <xf numFmtId="0" fontId="1" fillId="2" borderId="0" xfId="0" applyFont="1" applyFill="1" applyBorder="1" applyAlignment="1">
      <alignment horizontal="left" vertical="center" wrapText="1"/>
    </xf>
    <xf numFmtId="0" fontId="22" fillId="2" borderId="20" xfId="0" applyFont="1" applyFill="1" applyBorder="1" applyAlignment="1">
      <alignment horizontal="left" vertical="center" wrapText="1"/>
    </xf>
    <xf numFmtId="42" fontId="0" fillId="2" borderId="0" xfId="0" applyNumberFormat="1" applyFill="1"/>
    <xf numFmtId="0" fontId="31" fillId="2" borderId="7" xfId="0" applyFont="1" applyFill="1" applyBorder="1" applyAlignment="1">
      <alignment horizontal="center" vertical="center" wrapText="1"/>
    </xf>
    <xf numFmtId="0" fontId="34" fillId="2" borderId="0" xfId="0" applyFont="1" applyFill="1" applyAlignment="1">
      <alignment horizontal="center" wrapText="1"/>
    </xf>
    <xf numFmtId="0" fontId="32" fillId="2" borderId="0" xfId="0" applyFont="1" applyFill="1" applyAlignment="1">
      <alignment horizontal="center" vertical="center" wrapText="1"/>
    </xf>
    <xf numFmtId="0" fontId="33" fillId="2" borderId="0" xfId="0" applyFont="1" applyFill="1" applyAlignment="1">
      <alignment horizontal="center" vertical="center"/>
    </xf>
    <xf numFmtId="0" fontId="10"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4" fillId="2" borderId="14"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1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4" xfId="0" applyFont="1" applyFill="1" applyBorder="1" applyAlignment="1">
      <alignment horizontal="center" vertical="top" wrapText="1"/>
    </xf>
    <xf numFmtId="0" fontId="1" fillId="2" borderId="4" xfId="0" applyFont="1" applyFill="1" applyBorder="1" applyAlignment="1">
      <alignment horizontal="center" vertical="top" wrapText="1"/>
    </xf>
    <xf numFmtId="0" fontId="4" fillId="2" borderId="12" xfId="0" applyFont="1" applyFill="1" applyBorder="1" applyAlignment="1">
      <alignment horizontal="justify" vertical="center" wrapText="1"/>
    </xf>
    <xf numFmtId="0" fontId="4" fillId="2" borderId="5" xfId="0" applyFont="1" applyFill="1" applyBorder="1" applyAlignment="1">
      <alignment horizontal="justify" vertical="center" wrapText="1"/>
    </xf>
    <xf numFmtId="0" fontId="4" fillId="2" borderId="6" xfId="0" applyFont="1" applyFill="1" applyBorder="1" applyAlignment="1">
      <alignment horizontal="justify" vertical="center" wrapText="1"/>
    </xf>
    <xf numFmtId="0" fontId="4" fillId="2" borderId="10" xfId="0" applyFont="1" applyFill="1" applyBorder="1" applyAlignment="1">
      <alignment horizontal="justify" vertical="center" wrapText="1"/>
    </xf>
    <xf numFmtId="0" fontId="4" fillId="2" borderId="8" xfId="0" applyFont="1" applyFill="1" applyBorder="1" applyAlignment="1">
      <alignment horizontal="justify" vertical="center" wrapText="1"/>
    </xf>
    <xf numFmtId="0" fontId="4" fillId="2" borderId="9" xfId="0" applyFont="1" applyFill="1" applyBorder="1" applyAlignment="1">
      <alignment horizontal="justify" vertical="center" wrapText="1"/>
    </xf>
    <xf numFmtId="0" fontId="4"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16" fillId="2" borderId="5"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7" fillId="2" borderId="0" xfId="0" applyFont="1" applyFill="1" applyAlignment="1">
      <alignment horizontal="left" vertical="center" wrapText="1"/>
    </xf>
    <xf numFmtId="0" fontId="2" fillId="2" borderId="0" xfId="0" applyFont="1" applyFill="1" applyAlignment="1">
      <alignment horizontal="left" vertical="center" wrapText="1"/>
    </xf>
    <xf numFmtId="0" fontId="9" fillId="2" borderId="12" xfId="0" applyFont="1" applyFill="1" applyBorder="1" applyAlignment="1">
      <alignment horizontal="center" vertical="center" textRotation="90" wrapText="1"/>
    </xf>
    <xf numFmtId="0" fontId="9" fillId="2" borderId="5" xfId="0" applyFont="1" applyFill="1" applyBorder="1" applyAlignment="1">
      <alignment horizontal="center" vertical="center" textRotation="90" wrapText="1"/>
    </xf>
    <xf numFmtId="0" fontId="9" fillId="2" borderId="6" xfId="0" applyFont="1" applyFill="1" applyBorder="1" applyAlignment="1">
      <alignment horizontal="center" vertical="center" textRotation="90" wrapText="1"/>
    </xf>
    <xf numFmtId="0" fontId="9" fillId="2" borderId="11" xfId="0" applyFont="1" applyFill="1" applyBorder="1" applyAlignment="1">
      <alignment horizontal="center" vertical="center" textRotation="90" wrapText="1"/>
    </xf>
    <xf numFmtId="0" fontId="9" fillId="2" borderId="0" xfId="0" applyFont="1" applyFill="1" applyBorder="1" applyAlignment="1">
      <alignment horizontal="center" vertical="center" textRotation="90" wrapText="1"/>
    </xf>
    <xf numFmtId="0" fontId="9" fillId="2" borderId="7" xfId="0" applyFont="1" applyFill="1" applyBorder="1" applyAlignment="1">
      <alignment horizontal="center" vertical="center" textRotation="90" wrapText="1"/>
    </xf>
    <xf numFmtId="0" fontId="9" fillId="2" borderId="10" xfId="0" applyFont="1" applyFill="1" applyBorder="1" applyAlignment="1">
      <alignment horizontal="center" vertical="center" textRotation="90" wrapText="1"/>
    </xf>
    <xf numFmtId="0" fontId="9" fillId="2" borderId="8" xfId="0" applyFont="1" applyFill="1" applyBorder="1" applyAlignment="1">
      <alignment horizontal="center" vertical="center" textRotation="90" wrapText="1"/>
    </xf>
    <xf numFmtId="0" fontId="9" fillId="2" borderId="9" xfId="0" applyFont="1" applyFill="1" applyBorder="1" applyAlignment="1">
      <alignment horizontal="center" vertical="center" textRotation="90" wrapText="1"/>
    </xf>
    <xf numFmtId="0" fontId="4" fillId="2" borderId="14" xfId="0" applyFont="1" applyFill="1" applyBorder="1" applyAlignment="1">
      <alignment horizontal="justify" vertical="center" wrapText="1"/>
    </xf>
    <xf numFmtId="0" fontId="4" fillId="2" borderId="13" xfId="0" applyFont="1" applyFill="1" applyBorder="1" applyAlignment="1">
      <alignment horizontal="justify" vertical="center" wrapText="1"/>
    </xf>
    <xf numFmtId="0" fontId="4" fillId="2" borderId="4" xfId="0" applyFont="1" applyFill="1" applyBorder="1" applyAlignment="1">
      <alignment horizontal="justify" vertical="center" wrapText="1"/>
    </xf>
    <xf numFmtId="0" fontId="4" fillId="2" borderId="13"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2" fillId="2" borderId="14" xfId="0" applyFont="1" applyFill="1" applyBorder="1" applyAlignment="1">
      <alignment horizontal="left" vertical="center" wrapText="1"/>
    </xf>
    <xf numFmtId="0" fontId="12" fillId="2" borderId="4" xfId="0" applyFont="1" applyFill="1" applyBorder="1" applyAlignment="1">
      <alignment horizontal="left" vertical="center" wrapText="1"/>
    </xf>
    <xf numFmtId="42" fontId="8" fillId="2" borderId="14" xfId="0" applyNumberFormat="1" applyFont="1" applyFill="1" applyBorder="1" applyAlignment="1">
      <alignment horizontal="center" vertical="center" wrapText="1"/>
    </xf>
    <xf numFmtId="42" fontId="8" fillId="2" borderId="13" xfId="0" applyNumberFormat="1" applyFont="1" applyFill="1" applyBorder="1" applyAlignment="1">
      <alignment horizontal="center" vertical="center" wrapText="1"/>
    </xf>
    <xf numFmtId="42" fontId="8" fillId="2" borderId="4" xfId="0" applyNumberFormat="1"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164" fontId="10" fillId="2" borderId="3"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8" fillId="2" borderId="1" xfId="0" applyFont="1" applyFill="1" applyBorder="1" applyAlignment="1">
      <alignment horizontal="center" vertical="center" textRotation="90" wrapText="1"/>
    </xf>
    <xf numFmtId="0" fontId="18" fillId="2" borderId="3" xfId="0" applyFont="1" applyFill="1" applyBorder="1" applyAlignment="1">
      <alignment horizontal="center" vertical="center" textRotation="90" wrapText="1"/>
    </xf>
    <xf numFmtId="42" fontId="0" fillId="2" borderId="11" xfId="0" applyNumberFormat="1" applyFill="1" applyBorder="1" applyAlignment="1">
      <alignment horizontal="center" wrapText="1"/>
    </xf>
    <xf numFmtId="0" fontId="0" fillId="2" borderId="11" xfId="0" applyFill="1" applyBorder="1" applyAlignment="1">
      <alignment horizontal="center" wrapText="1"/>
    </xf>
    <xf numFmtId="0" fontId="5" fillId="2" borderId="1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9" fillId="2" borderId="1" xfId="0" applyFont="1" applyFill="1" applyBorder="1" applyAlignment="1">
      <alignment horizontal="center" vertical="center" textRotation="90" wrapText="1"/>
    </xf>
    <xf numFmtId="0" fontId="9" fillId="2" borderId="2" xfId="0" applyFont="1" applyFill="1" applyBorder="1" applyAlignment="1">
      <alignment horizontal="center" vertical="center" textRotation="90" wrapText="1"/>
    </xf>
    <xf numFmtId="0" fontId="9" fillId="2" borderId="3" xfId="0" applyFont="1" applyFill="1" applyBorder="1" applyAlignment="1">
      <alignment horizontal="center" vertical="center" textRotation="90" wrapText="1"/>
    </xf>
    <xf numFmtId="0" fontId="1" fillId="2" borderId="12"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2" fillId="2" borderId="1" xfId="0" applyFont="1" applyFill="1" applyBorder="1" applyAlignment="1">
      <alignment horizontal="center" vertical="center" textRotation="90" wrapText="1"/>
    </xf>
    <xf numFmtId="0" fontId="12" fillId="2" borderId="2" xfId="0" applyFont="1" applyFill="1" applyBorder="1" applyAlignment="1">
      <alignment horizontal="center" vertical="center" textRotation="90" wrapText="1"/>
    </xf>
    <xf numFmtId="0" fontId="12" fillId="2" borderId="3" xfId="0" applyFont="1" applyFill="1" applyBorder="1" applyAlignment="1">
      <alignment horizontal="center" vertical="center" textRotation="90" wrapText="1"/>
    </xf>
    <xf numFmtId="0" fontId="27" fillId="2" borderId="14" xfId="0" applyFont="1" applyFill="1" applyBorder="1" applyAlignment="1">
      <alignment horizontal="center" vertical="center" wrapText="1"/>
    </xf>
    <xf numFmtId="0" fontId="27" fillId="2" borderId="4" xfId="0" applyFont="1" applyFill="1" applyBorder="1" applyAlignment="1">
      <alignment horizontal="center" vertical="center" wrapText="1"/>
    </xf>
    <xf numFmtId="44" fontId="30" fillId="2" borderId="14" xfId="0" applyNumberFormat="1" applyFont="1" applyFill="1" applyBorder="1" applyAlignment="1">
      <alignment horizontal="center" vertical="center" wrapText="1"/>
    </xf>
    <xf numFmtId="44" fontId="30" fillId="2" borderId="4" xfId="0" applyNumberFormat="1" applyFont="1" applyFill="1" applyBorder="1" applyAlignment="1">
      <alignment horizontal="center" vertical="center" wrapText="1"/>
    </xf>
    <xf numFmtId="0" fontId="2" fillId="2" borderId="8"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8" xfId="0" applyFont="1" applyFill="1" applyBorder="1" applyAlignment="1">
      <alignment horizontal="left" vertical="center"/>
    </xf>
    <xf numFmtId="164" fontId="1" fillId="2" borderId="1" xfId="0" applyNumberFormat="1" applyFont="1" applyFill="1" applyBorder="1" applyAlignment="1">
      <alignment horizontal="center" vertical="center" wrapText="1"/>
    </xf>
    <xf numFmtId="164" fontId="1" fillId="2" borderId="3" xfId="0" applyNumberFormat="1" applyFont="1" applyFill="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74"/>
  <sheetViews>
    <sheetView tabSelected="1" zoomScaleNormal="100" workbookViewId="0">
      <selection activeCell="AC8" sqref="AC8"/>
    </sheetView>
  </sheetViews>
  <sheetFormatPr defaultColWidth="9.109375" defaultRowHeight="14.4" x14ac:dyDescent="0.3"/>
  <cols>
    <col min="1" max="1" width="11.5546875" style="1" customWidth="1"/>
    <col min="2" max="3" width="9.109375" style="1"/>
    <col min="4" max="4" width="10.6640625" style="1" customWidth="1"/>
    <col min="5" max="5" width="11.6640625" style="1" customWidth="1"/>
    <col min="6" max="6" width="10.33203125" style="1" customWidth="1"/>
    <col min="7" max="7" width="9" style="1" customWidth="1"/>
    <col min="8" max="8" width="7.88671875" style="1" customWidth="1"/>
    <col min="9" max="9" width="9.109375" style="1"/>
    <col min="10" max="10" width="9.109375" style="1" customWidth="1"/>
    <col min="11" max="12" width="9.109375" style="1"/>
    <col min="13" max="14" width="0" style="1" hidden="1" customWidth="1"/>
    <col min="15" max="25" width="9.109375" style="1" hidden="1" customWidth="1"/>
    <col min="26" max="27" width="0" style="1" hidden="1" customWidth="1"/>
    <col min="28" max="16384" width="9.109375" style="1"/>
  </cols>
  <sheetData>
    <row r="1" spans="1:13" ht="15" customHeight="1" x14ac:dyDescent="0.3">
      <c r="A1" s="22" t="s">
        <v>85</v>
      </c>
      <c r="B1" s="23"/>
      <c r="C1" s="23"/>
      <c r="D1" s="23"/>
      <c r="E1" s="23"/>
      <c r="F1" s="23"/>
      <c r="G1" s="23"/>
      <c r="H1" s="23"/>
      <c r="I1" s="23"/>
      <c r="J1" s="23"/>
      <c r="K1" s="23"/>
      <c r="L1" s="23"/>
      <c r="M1" s="19">
        <f>ROUND(C71,0)</f>
        <v>0</v>
      </c>
    </row>
    <row r="2" spans="1:13" x14ac:dyDescent="0.3">
      <c r="A2" s="23"/>
      <c r="B2" s="23"/>
      <c r="C2" s="23"/>
      <c r="D2" s="23"/>
      <c r="E2" s="23"/>
      <c r="F2" s="23"/>
      <c r="G2" s="23"/>
      <c r="H2" s="23"/>
      <c r="I2" s="23"/>
      <c r="J2" s="23"/>
      <c r="K2" s="23"/>
      <c r="L2" s="23"/>
    </row>
    <row r="3" spans="1:13" x14ac:dyDescent="0.3">
      <c r="A3" s="23"/>
      <c r="B3" s="23"/>
      <c r="C3" s="23"/>
      <c r="D3" s="23"/>
      <c r="E3" s="23"/>
      <c r="F3" s="23"/>
      <c r="G3" s="23"/>
      <c r="H3" s="23"/>
      <c r="I3" s="23"/>
      <c r="J3" s="23"/>
      <c r="K3" s="23"/>
      <c r="L3" s="23"/>
    </row>
    <row r="4" spans="1:13" ht="15" thickBot="1" x14ac:dyDescent="0.35">
      <c r="A4" s="23"/>
      <c r="B4" s="23"/>
      <c r="C4" s="23"/>
      <c r="D4" s="23"/>
      <c r="E4" s="23"/>
      <c r="F4" s="23"/>
      <c r="G4" s="23"/>
      <c r="H4" s="23"/>
      <c r="I4" s="23"/>
      <c r="J4" s="23"/>
      <c r="K4" s="23"/>
      <c r="L4" s="23"/>
    </row>
    <row r="5" spans="1:13" x14ac:dyDescent="0.3">
      <c r="A5" s="30" t="s">
        <v>0</v>
      </c>
      <c r="B5" s="32" t="s">
        <v>78</v>
      </c>
      <c r="C5" s="33"/>
      <c r="D5" s="33"/>
      <c r="E5" s="33"/>
      <c r="F5" s="33"/>
      <c r="G5" s="34"/>
      <c r="H5" s="32" t="s">
        <v>1</v>
      </c>
      <c r="I5" s="33"/>
      <c r="J5" s="34"/>
      <c r="K5" s="32">
        <v>2019</v>
      </c>
      <c r="L5" s="34"/>
    </row>
    <row r="6" spans="1:13" ht="17.399999999999999" thickBot="1" x14ac:dyDescent="0.35">
      <c r="A6" s="31"/>
      <c r="B6" s="35"/>
      <c r="C6" s="36"/>
      <c r="D6" s="36"/>
      <c r="E6" s="36"/>
      <c r="F6" s="36"/>
      <c r="G6" s="37"/>
      <c r="H6" s="38"/>
      <c r="I6" s="39"/>
      <c r="J6" s="40"/>
      <c r="K6" s="38"/>
      <c r="L6" s="40"/>
    </row>
    <row r="7" spans="1:13" ht="18" customHeight="1" thickBot="1" x14ac:dyDescent="0.35">
      <c r="A7" s="41" t="s">
        <v>2</v>
      </c>
      <c r="B7" s="42"/>
      <c r="C7" s="42"/>
      <c r="D7" s="42"/>
      <c r="E7" s="42"/>
      <c r="F7" s="42"/>
      <c r="G7" s="42"/>
      <c r="H7" s="42"/>
      <c r="I7" s="42"/>
      <c r="J7" s="42"/>
      <c r="K7" s="42"/>
      <c r="L7" s="43"/>
    </row>
    <row r="8" spans="1:13" ht="28.5" customHeight="1" thickBot="1" x14ac:dyDescent="0.35">
      <c r="A8" s="28" t="s">
        <v>3</v>
      </c>
      <c r="B8" s="83"/>
      <c r="C8" s="83"/>
      <c r="D8" s="28"/>
      <c r="E8" s="83"/>
      <c r="F8" s="83"/>
      <c r="G8" s="83"/>
      <c r="H8" s="83"/>
      <c r="I8" s="83"/>
      <c r="J8" s="83"/>
      <c r="K8" s="83"/>
      <c r="L8" s="29"/>
    </row>
    <row r="9" spans="1:13" ht="34.5" customHeight="1" thickBot="1" x14ac:dyDescent="0.35">
      <c r="A9" s="26" t="s">
        <v>4</v>
      </c>
      <c r="B9" s="27"/>
      <c r="C9" s="28"/>
      <c r="D9" s="29"/>
      <c r="E9" s="26" t="s">
        <v>5</v>
      </c>
      <c r="F9" s="27"/>
      <c r="G9" s="44"/>
      <c r="H9" s="45"/>
      <c r="I9" s="26" t="s">
        <v>6</v>
      </c>
      <c r="J9" s="27"/>
      <c r="K9" s="28"/>
      <c r="L9" s="29"/>
    </row>
    <row r="10" spans="1:13" ht="29.25" customHeight="1" thickBot="1" x14ac:dyDescent="0.35">
      <c r="A10" s="26" t="s">
        <v>7</v>
      </c>
      <c r="B10" s="27"/>
      <c r="C10" s="28"/>
      <c r="D10" s="29"/>
      <c r="E10" s="15" t="s">
        <v>8</v>
      </c>
      <c r="F10" s="28"/>
      <c r="G10" s="83"/>
      <c r="H10" s="29"/>
      <c r="I10" s="26" t="s">
        <v>9</v>
      </c>
      <c r="J10" s="27"/>
      <c r="K10" s="28"/>
      <c r="L10" s="29"/>
    </row>
    <row r="11" spans="1:13" ht="30" customHeight="1" thickBot="1" x14ac:dyDescent="0.35">
      <c r="A11" s="26" t="s">
        <v>10</v>
      </c>
      <c r="B11" s="27"/>
      <c r="C11" s="28"/>
      <c r="D11" s="29"/>
      <c r="E11" s="26" t="s">
        <v>11</v>
      </c>
      <c r="F11" s="27"/>
      <c r="G11" s="46"/>
      <c r="H11" s="47"/>
      <c r="I11" s="26" t="s">
        <v>12</v>
      </c>
      <c r="J11" s="27"/>
      <c r="K11" s="28"/>
      <c r="L11" s="29"/>
    </row>
    <row r="12" spans="1:13" ht="29.25" customHeight="1" thickBot="1" x14ac:dyDescent="0.35">
      <c r="A12" s="26" t="s">
        <v>13</v>
      </c>
      <c r="B12" s="27"/>
      <c r="C12" s="28"/>
      <c r="D12" s="29"/>
      <c r="E12" s="26" t="s">
        <v>14</v>
      </c>
      <c r="F12" s="27"/>
      <c r="G12" s="44"/>
      <c r="H12" s="45"/>
      <c r="I12" s="26" t="s">
        <v>15</v>
      </c>
      <c r="J12" s="27"/>
      <c r="K12" s="57"/>
      <c r="L12" s="58"/>
    </row>
    <row r="13" spans="1:13" ht="18" customHeight="1" thickBot="1" x14ac:dyDescent="0.3">
      <c r="A13" s="41" t="s">
        <v>16</v>
      </c>
      <c r="B13" s="42"/>
      <c r="C13" s="42"/>
      <c r="D13" s="42"/>
      <c r="E13" s="42"/>
      <c r="F13" s="42"/>
      <c r="G13" s="42"/>
      <c r="H13" s="42"/>
      <c r="I13" s="42"/>
      <c r="J13" s="42"/>
      <c r="K13" s="42"/>
      <c r="L13" s="43"/>
    </row>
    <row r="14" spans="1:13" ht="15" customHeight="1" x14ac:dyDescent="0.3">
      <c r="A14" s="48" t="s">
        <v>17</v>
      </c>
      <c r="B14" s="49"/>
      <c r="C14" s="49"/>
      <c r="D14" s="49"/>
      <c r="E14" s="49"/>
      <c r="F14" s="49"/>
      <c r="G14" s="49"/>
      <c r="H14" s="49"/>
      <c r="I14" s="49"/>
      <c r="J14" s="49"/>
      <c r="K14" s="50"/>
      <c r="L14" s="56" t="s">
        <v>18</v>
      </c>
    </row>
    <row r="15" spans="1:13" ht="15" thickBot="1" x14ac:dyDescent="0.35">
      <c r="A15" s="51" t="s">
        <v>82</v>
      </c>
      <c r="B15" s="52"/>
      <c r="C15" s="52"/>
      <c r="D15" s="52"/>
      <c r="E15" s="52"/>
      <c r="F15" s="52"/>
      <c r="G15" s="52"/>
      <c r="H15" s="52"/>
      <c r="I15" s="52"/>
      <c r="J15" s="52"/>
      <c r="K15" s="53"/>
      <c r="L15" s="55"/>
    </row>
    <row r="16" spans="1:13" ht="30" customHeight="1" thickBot="1" x14ac:dyDescent="0.35">
      <c r="A16" s="74" t="s">
        <v>19</v>
      </c>
      <c r="B16" s="75"/>
      <c r="C16" s="75"/>
      <c r="D16" s="75"/>
      <c r="E16" s="75"/>
      <c r="F16" s="75"/>
      <c r="G16" s="75"/>
      <c r="H16" s="75"/>
      <c r="I16" s="75"/>
      <c r="J16" s="75"/>
      <c r="K16" s="76"/>
      <c r="L16" s="2" t="s">
        <v>18</v>
      </c>
    </row>
    <row r="17" spans="1:12" ht="30" customHeight="1" thickBot="1" x14ac:dyDescent="0.35">
      <c r="A17" s="74" t="s">
        <v>20</v>
      </c>
      <c r="B17" s="75"/>
      <c r="C17" s="75"/>
      <c r="D17" s="75"/>
      <c r="E17" s="75"/>
      <c r="F17" s="75"/>
      <c r="G17" s="75"/>
      <c r="H17" s="75"/>
      <c r="I17" s="75"/>
      <c r="J17" s="75"/>
      <c r="K17" s="76"/>
      <c r="L17" s="2" t="s">
        <v>18</v>
      </c>
    </row>
    <row r="18" spans="1:12" ht="15" customHeight="1" x14ac:dyDescent="0.3">
      <c r="A18" s="48" t="s">
        <v>21</v>
      </c>
      <c r="B18" s="49"/>
      <c r="C18" s="49"/>
      <c r="D18" s="49"/>
      <c r="E18" s="49"/>
      <c r="F18" s="49"/>
      <c r="G18" s="49"/>
      <c r="H18" s="49"/>
      <c r="I18" s="49"/>
      <c r="J18" s="49"/>
      <c r="K18" s="50"/>
      <c r="L18" s="54" t="s">
        <v>77</v>
      </c>
    </row>
    <row r="19" spans="1:12" ht="15" thickBot="1" x14ac:dyDescent="0.35">
      <c r="A19" s="51" t="s">
        <v>22</v>
      </c>
      <c r="B19" s="52"/>
      <c r="C19" s="52"/>
      <c r="D19" s="52"/>
      <c r="E19" s="52"/>
      <c r="F19" s="52"/>
      <c r="G19" s="52"/>
      <c r="H19" s="52"/>
      <c r="I19" s="52"/>
      <c r="J19" s="52"/>
      <c r="K19" s="53"/>
      <c r="L19" s="55"/>
    </row>
    <row r="20" spans="1:12" ht="30" customHeight="1" x14ac:dyDescent="0.3">
      <c r="A20" s="48" t="s">
        <v>23</v>
      </c>
      <c r="B20" s="49"/>
      <c r="C20" s="49"/>
      <c r="D20" s="49"/>
      <c r="E20" s="49"/>
      <c r="F20" s="49"/>
      <c r="G20" s="49"/>
      <c r="H20" s="49"/>
      <c r="I20" s="49"/>
      <c r="J20" s="49"/>
      <c r="K20" s="50"/>
      <c r="L20" s="56" t="s">
        <v>25</v>
      </c>
    </row>
    <row r="21" spans="1:12" ht="15" thickBot="1" x14ac:dyDescent="0.35">
      <c r="A21" s="51" t="s">
        <v>24</v>
      </c>
      <c r="B21" s="52"/>
      <c r="C21" s="52"/>
      <c r="D21" s="52"/>
      <c r="E21" s="52"/>
      <c r="F21" s="52"/>
      <c r="G21" s="52"/>
      <c r="H21" s="52"/>
      <c r="I21" s="52"/>
      <c r="J21" s="52"/>
      <c r="K21" s="53"/>
      <c r="L21" s="55"/>
    </row>
    <row r="22" spans="1:12" ht="15" customHeight="1" x14ac:dyDescent="0.3">
      <c r="A22" s="48" t="s">
        <v>26</v>
      </c>
      <c r="B22" s="49"/>
      <c r="C22" s="49"/>
      <c r="D22" s="49"/>
      <c r="E22" s="49"/>
      <c r="F22" s="49"/>
      <c r="G22" s="49"/>
      <c r="H22" s="49"/>
      <c r="I22" s="49"/>
      <c r="J22" s="49"/>
      <c r="K22" s="50"/>
      <c r="L22" s="56" t="s">
        <v>18</v>
      </c>
    </row>
    <row r="23" spans="1:12" ht="15" thickBot="1" x14ac:dyDescent="0.35">
      <c r="A23" s="51" t="s">
        <v>24</v>
      </c>
      <c r="B23" s="52"/>
      <c r="C23" s="52"/>
      <c r="D23" s="52"/>
      <c r="E23" s="52"/>
      <c r="F23" s="52"/>
      <c r="G23" s="52"/>
      <c r="H23" s="52"/>
      <c r="I23" s="52"/>
      <c r="J23" s="52"/>
      <c r="K23" s="53"/>
      <c r="L23" s="55"/>
    </row>
    <row r="24" spans="1:12" ht="15" thickBot="1" x14ac:dyDescent="0.35">
      <c r="A24" s="41" t="s">
        <v>27</v>
      </c>
      <c r="B24" s="42"/>
      <c r="C24" s="42"/>
      <c r="D24" s="42"/>
      <c r="E24" s="42"/>
      <c r="F24" s="42"/>
      <c r="G24" s="42"/>
      <c r="H24" s="33"/>
      <c r="I24" s="33"/>
      <c r="J24" s="33"/>
      <c r="K24" s="33"/>
      <c r="L24" s="34"/>
    </row>
    <row r="25" spans="1:12" ht="31.5" customHeight="1" thickTop="1" thickBot="1" x14ac:dyDescent="0.35">
      <c r="A25" s="26" t="s">
        <v>28</v>
      </c>
      <c r="B25" s="77"/>
      <c r="C25" s="27"/>
      <c r="D25" s="28"/>
      <c r="E25" s="29"/>
      <c r="F25" s="15" t="s">
        <v>29</v>
      </c>
      <c r="G25" s="16"/>
      <c r="H25" s="84"/>
      <c r="I25" s="85"/>
      <c r="J25" s="85"/>
      <c r="K25" s="85"/>
      <c r="L25" s="86"/>
    </row>
    <row r="26" spans="1:12" ht="29.25" customHeight="1" thickBot="1" x14ac:dyDescent="0.35">
      <c r="A26" s="26" t="s">
        <v>12</v>
      </c>
      <c r="B26" s="77"/>
      <c r="C26" s="27"/>
      <c r="D26" s="28"/>
      <c r="E26" s="29"/>
      <c r="F26" s="26" t="s">
        <v>15</v>
      </c>
      <c r="G26" s="77"/>
      <c r="H26" s="78"/>
      <c r="I26" s="79"/>
      <c r="J26" s="80"/>
      <c r="K26" s="81"/>
      <c r="L26" s="82"/>
    </row>
    <row r="27" spans="1:12" ht="23.25" customHeight="1" thickBot="1" x14ac:dyDescent="0.35">
      <c r="A27" s="26" t="s">
        <v>30</v>
      </c>
      <c r="B27" s="77"/>
      <c r="C27" s="27"/>
      <c r="D27" s="28"/>
      <c r="E27" s="83"/>
      <c r="F27" s="83"/>
      <c r="G27" s="83"/>
      <c r="H27" s="83"/>
      <c r="I27" s="83"/>
      <c r="J27" s="83"/>
      <c r="K27" s="83"/>
      <c r="L27" s="29"/>
    </row>
    <row r="28" spans="1:12" ht="18" customHeight="1" thickBot="1" x14ac:dyDescent="0.35">
      <c r="A28" s="26" t="s">
        <v>31</v>
      </c>
      <c r="B28" s="77"/>
      <c r="C28" s="77"/>
      <c r="D28" s="77"/>
      <c r="E28" s="77"/>
      <c r="F28" s="77"/>
      <c r="G28" s="77"/>
      <c r="H28" s="77"/>
      <c r="I28" s="77"/>
      <c r="J28" s="77"/>
      <c r="K28" s="77"/>
      <c r="L28" s="27"/>
    </row>
    <row r="29" spans="1:12" ht="34.5" customHeight="1" thickBot="1" x14ac:dyDescent="0.35">
      <c r="A29" s="28"/>
      <c r="B29" s="83"/>
      <c r="C29" s="83"/>
      <c r="D29" s="83"/>
      <c r="E29" s="83"/>
      <c r="F29" s="83"/>
      <c r="G29" s="83"/>
      <c r="H29" s="83"/>
      <c r="I29" s="83"/>
      <c r="J29" s="83"/>
      <c r="K29" s="83"/>
      <c r="L29" s="29"/>
    </row>
    <row r="30" spans="1:12" ht="67.5" customHeight="1" thickBot="1" x14ac:dyDescent="0.35">
      <c r="A30" s="61" t="s">
        <v>56</v>
      </c>
      <c r="B30" s="62"/>
      <c r="C30" s="62"/>
      <c r="D30" s="62"/>
      <c r="E30" s="62"/>
      <c r="F30" s="62"/>
      <c r="G30" s="62"/>
      <c r="H30" s="62"/>
      <c r="I30" s="62"/>
      <c r="J30" s="62"/>
      <c r="K30" s="62"/>
      <c r="L30" s="62"/>
    </row>
    <row r="31" spans="1:12" ht="46.5" customHeight="1" thickBot="1" x14ac:dyDescent="0.35">
      <c r="A31" s="44" t="s">
        <v>83</v>
      </c>
      <c r="B31" s="59"/>
      <c r="C31" s="59"/>
      <c r="D31" s="59"/>
      <c r="E31" s="60"/>
      <c r="F31" s="18"/>
      <c r="G31" s="17"/>
      <c r="H31" s="17"/>
      <c r="I31" s="17"/>
      <c r="J31" s="17"/>
      <c r="K31" s="17"/>
      <c r="L31" s="17"/>
    </row>
    <row r="32" spans="1:12" ht="27.75" customHeight="1" thickBot="1" x14ac:dyDescent="0.35">
      <c r="A32" s="63" t="s">
        <v>57</v>
      </c>
      <c r="B32" s="64"/>
      <c r="C32" s="64"/>
      <c r="D32" s="64"/>
      <c r="E32" s="64"/>
      <c r="F32" s="64"/>
      <c r="G32" s="64"/>
      <c r="H32" s="64"/>
      <c r="I32" s="64"/>
      <c r="J32" s="64"/>
      <c r="K32" s="64"/>
      <c r="L32" s="64"/>
    </row>
    <row r="33" spans="1:24" ht="15" customHeight="1" x14ac:dyDescent="0.3">
      <c r="A33" s="65" t="s">
        <v>58</v>
      </c>
      <c r="B33" s="66"/>
      <c r="C33" s="67"/>
      <c r="D33" s="24" t="s">
        <v>32</v>
      </c>
      <c r="E33" s="24" t="s">
        <v>33</v>
      </c>
      <c r="F33" s="3" t="s">
        <v>34</v>
      </c>
      <c r="G33" s="3" t="s">
        <v>35</v>
      </c>
      <c r="H33" s="24" t="s">
        <v>37</v>
      </c>
      <c r="I33" s="24" t="s">
        <v>38</v>
      </c>
      <c r="J33" s="24" t="s">
        <v>39</v>
      </c>
    </row>
    <row r="34" spans="1:24" ht="45.75" customHeight="1" thickBot="1" x14ac:dyDescent="0.35">
      <c r="A34" s="68"/>
      <c r="B34" s="69"/>
      <c r="C34" s="70"/>
      <c r="D34" s="25"/>
      <c r="E34" s="25"/>
      <c r="F34" s="20" t="s">
        <v>79</v>
      </c>
      <c r="G34" s="4" t="s">
        <v>36</v>
      </c>
      <c r="H34" s="25"/>
      <c r="I34" s="25"/>
      <c r="J34" s="25"/>
    </row>
    <row r="35" spans="1:24" ht="15" thickBot="1" x14ac:dyDescent="0.35">
      <c r="A35" s="71"/>
      <c r="B35" s="72"/>
      <c r="C35" s="73"/>
      <c r="D35" s="5">
        <v>1</v>
      </c>
      <c r="E35" s="5">
        <v>2</v>
      </c>
      <c r="F35" s="5">
        <v>3</v>
      </c>
      <c r="G35" s="5">
        <v>4</v>
      </c>
      <c r="H35" s="5">
        <v>5</v>
      </c>
      <c r="I35" s="5">
        <v>6</v>
      </c>
      <c r="J35" s="5">
        <v>7</v>
      </c>
    </row>
    <row r="36" spans="1:24" ht="59.25" customHeight="1" x14ac:dyDescent="0.3">
      <c r="A36" s="99" t="s">
        <v>72</v>
      </c>
      <c r="B36" s="24" t="s">
        <v>40</v>
      </c>
      <c r="C36" s="24" t="s">
        <v>41</v>
      </c>
      <c r="D36" s="24"/>
      <c r="E36" s="24"/>
      <c r="F36" s="24"/>
      <c r="G36" s="24"/>
      <c r="H36" s="24"/>
      <c r="I36" s="24"/>
      <c r="J36" s="24"/>
    </row>
    <row r="37" spans="1:24" ht="15" thickBot="1" x14ac:dyDescent="0.35">
      <c r="A37" s="100"/>
      <c r="B37" s="25"/>
      <c r="C37" s="25"/>
      <c r="D37" s="25"/>
      <c r="E37" s="25"/>
      <c r="F37" s="25"/>
      <c r="G37" s="25"/>
      <c r="H37" s="25"/>
      <c r="I37" s="25"/>
      <c r="J37" s="25"/>
    </row>
    <row r="38" spans="1:24" ht="21" customHeight="1" x14ac:dyDescent="0.3">
      <c r="A38" s="61"/>
      <c r="B38" s="61"/>
      <c r="C38" s="61"/>
      <c r="D38" s="61"/>
      <c r="E38" s="61"/>
      <c r="F38" s="61"/>
      <c r="G38" s="61"/>
      <c r="H38" s="61"/>
      <c r="I38" s="61"/>
      <c r="J38" s="61"/>
    </row>
    <row r="39" spans="1:24" ht="45.75" customHeight="1" thickBot="1" x14ac:dyDescent="0.35">
      <c r="A39" s="126" t="s">
        <v>59</v>
      </c>
      <c r="B39" s="127"/>
      <c r="C39" s="127"/>
      <c r="D39" s="127"/>
      <c r="E39" s="127"/>
      <c r="F39" s="127"/>
      <c r="G39" s="127"/>
      <c r="H39" s="127"/>
      <c r="I39" s="127"/>
      <c r="J39" s="127"/>
    </row>
    <row r="40" spans="1:24" ht="15" customHeight="1" x14ac:dyDescent="0.3">
      <c r="A40" s="65" t="s">
        <v>58</v>
      </c>
      <c r="B40" s="66"/>
      <c r="C40" s="67"/>
      <c r="D40" s="24" t="s">
        <v>32</v>
      </c>
      <c r="E40" s="24" t="s">
        <v>33</v>
      </c>
      <c r="F40" s="3" t="s">
        <v>34</v>
      </c>
      <c r="G40" s="3" t="s">
        <v>35</v>
      </c>
      <c r="H40" s="24" t="s">
        <v>37</v>
      </c>
      <c r="I40" s="24" t="s">
        <v>38</v>
      </c>
      <c r="J40" s="24" t="s">
        <v>39</v>
      </c>
    </row>
    <row r="41" spans="1:24" ht="45.75" customHeight="1" thickBot="1" x14ac:dyDescent="0.35">
      <c r="A41" s="68"/>
      <c r="B41" s="69"/>
      <c r="C41" s="70"/>
      <c r="D41" s="25"/>
      <c r="E41" s="25"/>
      <c r="F41" s="20" t="s">
        <v>79</v>
      </c>
      <c r="G41" s="4" t="s">
        <v>36</v>
      </c>
      <c r="H41" s="25"/>
      <c r="I41" s="25"/>
      <c r="J41" s="25"/>
    </row>
    <row r="42" spans="1:24" ht="15" thickBot="1" x14ac:dyDescent="0.35">
      <c r="A42" s="71"/>
      <c r="B42" s="72"/>
      <c r="C42" s="73"/>
      <c r="D42" s="5">
        <v>1</v>
      </c>
      <c r="E42" s="5">
        <v>2</v>
      </c>
      <c r="F42" s="5">
        <v>3</v>
      </c>
      <c r="G42" s="5">
        <v>4</v>
      </c>
      <c r="H42" s="5">
        <v>5</v>
      </c>
      <c r="I42" s="5">
        <v>6</v>
      </c>
      <c r="J42" s="5">
        <v>7</v>
      </c>
    </row>
    <row r="43" spans="1:24" ht="70.5" customHeight="1" x14ac:dyDescent="0.3">
      <c r="A43" s="99" t="s">
        <v>60</v>
      </c>
      <c r="B43" s="24" t="s">
        <v>40</v>
      </c>
      <c r="C43" s="24" t="s">
        <v>41</v>
      </c>
      <c r="D43" s="128"/>
      <c r="E43" s="24"/>
      <c r="F43" s="24"/>
      <c r="G43" s="24"/>
      <c r="H43" s="24"/>
      <c r="I43" s="24"/>
      <c r="J43" s="24"/>
    </row>
    <row r="44" spans="1:24" ht="11.25" customHeight="1" thickBot="1" x14ac:dyDescent="0.35">
      <c r="A44" s="100"/>
      <c r="B44" s="25"/>
      <c r="C44" s="25"/>
      <c r="D44" s="129"/>
      <c r="E44" s="25"/>
      <c r="F44" s="25"/>
      <c r="G44" s="25"/>
      <c r="H44" s="25"/>
      <c r="I44" s="25"/>
      <c r="J44" s="25"/>
    </row>
    <row r="45" spans="1:24" ht="120.75" hidden="1" customHeight="1" x14ac:dyDescent="0.25">
      <c r="A45" s="61" t="s">
        <v>71</v>
      </c>
      <c r="B45" s="61"/>
      <c r="C45" s="61"/>
      <c r="D45" s="61"/>
      <c r="E45" s="61"/>
      <c r="F45" s="61"/>
      <c r="G45" s="61"/>
      <c r="H45" s="61"/>
      <c r="I45" s="61"/>
      <c r="J45" s="61"/>
    </row>
    <row r="46" spans="1:24" ht="126.75" hidden="1" customHeight="1" x14ac:dyDescent="0.25">
      <c r="A46" s="6"/>
    </row>
    <row r="47" spans="1:24" ht="15" hidden="1" x14ac:dyDescent="0.25">
      <c r="A47" s="6"/>
      <c r="P47" s="1">
        <v>4.5</v>
      </c>
      <c r="R47" s="1" t="s">
        <v>64</v>
      </c>
      <c r="S47" s="1" t="s">
        <v>65</v>
      </c>
      <c r="T47" s="1" t="s">
        <v>66</v>
      </c>
      <c r="U47" s="1" t="s">
        <v>67</v>
      </c>
      <c r="W47" s="1" t="s">
        <v>69</v>
      </c>
      <c r="X47" s="1" t="s">
        <v>70</v>
      </c>
    </row>
    <row r="48" spans="1:24" ht="15" hidden="1" x14ac:dyDescent="0.25">
      <c r="A48" s="7"/>
      <c r="P48" s="1">
        <v>0.61</v>
      </c>
      <c r="Q48" s="1">
        <v>0.23499999999999999</v>
      </c>
      <c r="R48" s="14">
        <f>D36*P47*Q48</f>
        <v>0</v>
      </c>
      <c r="S48" s="14">
        <f>D43*P47*Q48</f>
        <v>0</v>
      </c>
      <c r="T48" s="14">
        <f>D58*P47*Q48</f>
        <v>0</v>
      </c>
      <c r="U48" s="14">
        <f>D65*P47*Q48</f>
        <v>0</v>
      </c>
      <c r="V48" s="14"/>
      <c r="W48" s="14">
        <f>(D43*P47+E43*P47+F43*P47+G43*P47+H43*P47+I43*P47+J43*P47)*P48</f>
        <v>0</v>
      </c>
      <c r="X48" s="14">
        <f>(D43*P47+E43*P47+F43*P47+G43*P47+H43*P47+I43*P47+J43*P47)*P49</f>
        <v>0</v>
      </c>
    </row>
    <row r="49" spans="1:24" ht="15" hidden="1" x14ac:dyDescent="0.25">
      <c r="A49" s="8"/>
      <c r="P49" s="1">
        <v>0.56000000000000005</v>
      </c>
      <c r="Q49" s="1">
        <v>0.51</v>
      </c>
      <c r="R49" s="14">
        <f>E36*P47*Q49</f>
        <v>0</v>
      </c>
      <c r="S49" s="14">
        <f>E43*P47*Q49</f>
        <v>0</v>
      </c>
      <c r="T49" s="14">
        <f>E58*P47*Q49</f>
        <v>0</v>
      </c>
      <c r="U49" s="14">
        <f>E65*P47*Q49</f>
        <v>0</v>
      </c>
      <c r="V49" s="14"/>
      <c r="W49" s="14">
        <f>(D36*P47+E36*P47+F36*P47+G36*P47+H36*P47+I36*P47+J36*P47)*P48</f>
        <v>0</v>
      </c>
      <c r="X49" s="14">
        <f>(D36*P47+E36*P47+F36*P47+G36*P47+H36*P47+I36*P47+J36*P47)*P49</f>
        <v>0</v>
      </c>
    </row>
    <row r="50" spans="1:24" ht="15" hidden="1" x14ac:dyDescent="0.25">
      <c r="A50" s="9"/>
      <c r="Q50" s="1">
        <v>0.51</v>
      </c>
      <c r="R50" s="14">
        <f>F36*P47*Q50</f>
        <v>0</v>
      </c>
      <c r="S50" s="14">
        <f>F43*P47*Q50</f>
        <v>0</v>
      </c>
      <c r="T50" s="14">
        <f>F58*Q50*P47</f>
        <v>0</v>
      </c>
      <c r="U50" s="14">
        <f>F65*P47*Q50</f>
        <v>0</v>
      </c>
      <c r="V50" s="14"/>
      <c r="W50" s="14">
        <f>(D58*P47+E58*P47+F58*P47+G58*P47+H58*P47+I58*P47+J58*P47)*P48</f>
        <v>0</v>
      </c>
      <c r="X50" s="14">
        <f>(D58*P47+E58*P47+F58*P47+G58*P47+H58*P47+I58*P47+J58*P47)*P49</f>
        <v>0</v>
      </c>
    </row>
    <row r="51" spans="1:24" ht="15" hidden="1" x14ac:dyDescent="0.25">
      <c r="A51" s="9"/>
      <c r="Q51" s="1">
        <v>0.61</v>
      </c>
      <c r="R51" s="14">
        <f>G36*P47*Q51</f>
        <v>0</v>
      </c>
      <c r="S51" s="14">
        <f>G43*P47*Q51</f>
        <v>0</v>
      </c>
      <c r="T51" s="14">
        <f>G58*P47*Q51</f>
        <v>0</v>
      </c>
      <c r="U51" s="14">
        <f>G65*P47*Q51</f>
        <v>0</v>
      </c>
      <c r="V51" s="14"/>
      <c r="W51" s="14">
        <f>(D65*P47+E65*P47+F65*P47+G65*P47+H65*P47+I65*P47+J65*P47)*P48</f>
        <v>0</v>
      </c>
      <c r="X51" s="14">
        <f>(D65*P47+E65*P47+F65*P47+G65*P47+H65*P47+I65*P47+J65*P47)*P49</f>
        <v>0</v>
      </c>
    </row>
    <row r="52" spans="1:24" ht="15" hidden="1" x14ac:dyDescent="0.25">
      <c r="A52" s="9"/>
      <c r="Q52" s="1">
        <v>0.61</v>
      </c>
      <c r="R52" s="14">
        <f>H36*P47*Q52</f>
        <v>0</v>
      </c>
      <c r="S52" s="14">
        <f>H43*P47*Q52</f>
        <v>0</v>
      </c>
      <c r="T52" s="14">
        <f>H58*P47*Q52</f>
        <v>0</v>
      </c>
      <c r="U52" s="14">
        <f>H65*P47*Q52</f>
        <v>0</v>
      </c>
      <c r="V52" s="14"/>
      <c r="W52" s="14"/>
      <c r="X52" s="14"/>
    </row>
    <row r="53" spans="1:24" ht="23.25" customHeight="1" x14ac:dyDescent="0.3">
      <c r="A53" s="9"/>
      <c r="Q53" s="1">
        <v>0.16</v>
      </c>
      <c r="R53" s="14">
        <f>I36*P47*Q53</f>
        <v>0</v>
      </c>
      <c r="S53" s="14">
        <f>I43*P47*Q53</f>
        <v>0</v>
      </c>
      <c r="T53" s="14">
        <f>I58*P47*Q53</f>
        <v>0</v>
      </c>
      <c r="U53" s="14">
        <f>I65*P47*Q53</f>
        <v>0</v>
      </c>
      <c r="V53" s="14"/>
      <c r="W53" s="14"/>
      <c r="X53" s="14"/>
    </row>
    <row r="54" spans="1:24" ht="45" customHeight="1" thickBot="1" x14ac:dyDescent="0.35">
      <c r="A54" s="126" t="s">
        <v>42</v>
      </c>
      <c r="B54" s="126"/>
      <c r="C54" s="126"/>
      <c r="D54" s="126"/>
      <c r="E54" s="126"/>
      <c r="F54" s="126"/>
      <c r="G54" s="126"/>
      <c r="H54" s="126"/>
      <c r="I54" s="126"/>
      <c r="J54" s="126"/>
      <c r="Q54" s="1" t="s">
        <v>68</v>
      </c>
      <c r="R54" s="14">
        <f>SUM(R48:R53)</f>
        <v>0</v>
      </c>
      <c r="S54" s="14">
        <f>SUM(S48:S53)</f>
        <v>0</v>
      </c>
      <c r="T54" s="14">
        <f>SUM(T48:T53)</f>
        <v>0</v>
      </c>
      <c r="U54" s="14">
        <f>SUM(U48:U53)</f>
        <v>0</v>
      </c>
      <c r="V54" s="14"/>
      <c r="W54" s="14">
        <f>SUM(W48:W53)</f>
        <v>0</v>
      </c>
      <c r="X54" s="14">
        <f>SUM(X48:X53)</f>
        <v>0</v>
      </c>
    </row>
    <row r="55" spans="1:24" ht="91.5" customHeight="1" x14ac:dyDescent="0.3">
      <c r="A55" s="118" t="s">
        <v>61</v>
      </c>
      <c r="B55" s="112" t="s">
        <v>43</v>
      </c>
      <c r="C55" s="113"/>
      <c r="D55" s="24" t="s">
        <v>44</v>
      </c>
      <c r="E55" s="24" t="s">
        <v>45</v>
      </c>
      <c r="F55" s="24" t="s">
        <v>80</v>
      </c>
      <c r="G55" s="24" t="s">
        <v>62</v>
      </c>
      <c r="H55" s="24" t="s">
        <v>37</v>
      </c>
      <c r="I55" s="24" t="s">
        <v>38</v>
      </c>
      <c r="J55" s="24" t="s">
        <v>46</v>
      </c>
    </row>
    <row r="56" spans="1:24" ht="15" thickBot="1" x14ac:dyDescent="0.35">
      <c r="A56" s="119"/>
      <c r="B56" s="114"/>
      <c r="C56" s="115"/>
      <c r="D56" s="25"/>
      <c r="E56" s="25"/>
      <c r="F56" s="25"/>
      <c r="G56" s="25"/>
      <c r="H56" s="25"/>
      <c r="I56" s="25"/>
      <c r="J56" s="25"/>
    </row>
    <row r="57" spans="1:24" ht="15" thickBot="1" x14ac:dyDescent="0.35">
      <c r="A57" s="120"/>
      <c r="B57" s="116"/>
      <c r="C57" s="117"/>
      <c r="D57" s="10">
        <v>1</v>
      </c>
      <c r="E57" s="10">
        <v>2</v>
      </c>
      <c r="F57" s="10">
        <v>3</v>
      </c>
      <c r="G57" s="10">
        <v>4</v>
      </c>
      <c r="H57" s="10">
        <v>5</v>
      </c>
      <c r="I57" s="10">
        <v>6</v>
      </c>
      <c r="J57" s="10">
        <v>7</v>
      </c>
    </row>
    <row r="58" spans="1:24" ht="64.5" customHeight="1" x14ac:dyDescent="0.3">
      <c r="A58" s="99" t="s">
        <v>73</v>
      </c>
      <c r="B58" s="24" t="s">
        <v>40</v>
      </c>
      <c r="C58" s="24" t="s">
        <v>41</v>
      </c>
      <c r="D58" s="92"/>
      <c r="E58" s="92"/>
      <c r="F58" s="92"/>
      <c r="G58" s="92"/>
      <c r="H58" s="92"/>
      <c r="I58" s="92"/>
      <c r="J58" s="92"/>
    </row>
    <row r="59" spans="1:24" ht="16.5" customHeight="1" thickBot="1" x14ac:dyDescent="0.35">
      <c r="A59" s="100"/>
      <c r="B59" s="25"/>
      <c r="C59" s="25"/>
      <c r="D59" s="93"/>
      <c r="E59" s="93"/>
      <c r="F59" s="93"/>
      <c r="G59" s="93"/>
      <c r="H59" s="93"/>
      <c r="I59" s="93"/>
      <c r="J59" s="93"/>
    </row>
    <row r="60" spans="1:24" ht="12" customHeight="1" x14ac:dyDescent="0.3">
      <c r="A60" s="61"/>
      <c r="B60" s="61"/>
      <c r="C60" s="61"/>
      <c r="D60" s="61"/>
      <c r="E60" s="61"/>
      <c r="F60" s="61"/>
      <c r="G60" s="61"/>
      <c r="H60" s="61"/>
      <c r="I60" s="61"/>
      <c r="J60" s="61"/>
    </row>
    <row r="61" spans="1:24" ht="54" customHeight="1" thickBot="1" x14ac:dyDescent="0.35">
      <c r="A61" s="125" t="s">
        <v>47</v>
      </c>
      <c r="B61" s="125"/>
      <c r="C61" s="125"/>
      <c r="D61" s="125"/>
      <c r="E61" s="125"/>
      <c r="F61" s="125"/>
      <c r="G61" s="125"/>
      <c r="H61" s="125"/>
      <c r="I61" s="125"/>
      <c r="J61" s="125"/>
    </row>
    <row r="62" spans="1:24" ht="65.25" customHeight="1" x14ac:dyDescent="0.3">
      <c r="A62" s="109" t="s">
        <v>63</v>
      </c>
      <c r="B62" s="103" t="s">
        <v>48</v>
      </c>
      <c r="C62" s="104"/>
      <c r="D62" s="24" t="s">
        <v>44</v>
      </c>
      <c r="E62" s="24" t="s">
        <v>45</v>
      </c>
      <c r="F62" s="24" t="s">
        <v>81</v>
      </c>
      <c r="G62" s="24" t="s">
        <v>62</v>
      </c>
      <c r="H62" s="24" t="s">
        <v>37</v>
      </c>
      <c r="I62" s="24" t="s">
        <v>38</v>
      </c>
      <c r="J62" s="24" t="s">
        <v>46</v>
      </c>
    </row>
    <row r="63" spans="1:24" ht="15" thickBot="1" x14ac:dyDescent="0.35">
      <c r="A63" s="110"/>
      <c r="B63" s="105"/>
      <c r="C63" s="106"/>
      <c r="D63" s="25"/>
      <c r="E63" s="25"/>
      <c r="F63" s="25"/>
      <c r="G63" s="25"/>
      <c r="H63" s="25"/>
      <c r="I63" s="25"/>
      <c r="J63" s="25"/>
    </row>
    <row r="64" spans="1:24" ht="15" thickBot="1" x14ac:dyDescent="0.35">
      <c r="A64" s="111"/>
      <c r="B64" s="107"/>
      <c r="C64" s="108"/>
      <c r="D64" s="10">
        <v>1</v>
      </c>
      <c r="E64" s="10">
        <v>2</v>
      </c>
      <c r="F64" s="10">
        <v>3</v>
      </c>
      <c r="G64" s="10">
        <v>4</v>
      </c>
      <c r="H64" s="10">
        <v>5</v>
      </c>
      <c r="I64" s="10">
        <v>6</v>
      </c>
      <c r="J64" s="10">
        <v>7</v>
      </c>
    </row>
    <row r="65" spans="1:12" ht="45.75" customHeight="1" x14ac:dyDescent="0.3">
      <c r="A65" s="99" t="s">
        <v>73</v>
      </c>
      <c r="B65" s="24" t="s">
        <v>40</v>
      </c>
      <c r="C65" s="24" t="s">
        <v>41</v>
      </c>
      <c r="D65" s="92"/>
      <c r="E65" s="92"/>
      <c r="F65" s="92"/>
      <c r="G65" s="92"/>
      <c r="H65" s="92"/>
      <c r="I65" s="92"/>
      <c r="J65" s="92"/>
    </row>
    <row r="66" spans="1:12" ht="15" thickBot="1" x14ac:dyDescent="0.35">
      <c r="A66" s="100"/>
      <c r="B66" s="25"/>
      <c r="C66" s="25"/>
      <c r="D66" s="93"/>
      <c r="E66" s="93"/>
      <c r="F66" s="93"/>
      <c r="G66" s="93"/>
      <c r="H66" s="93"/>
      <c r="I66" s="93"/>
      <c r="J66" s="93"/>
    </row>
    <row r="67" spans="1:12" ht="210" hidden="1" customHeight="1" x14ac:dyDescent="0.25">
      <c r="A67" s="61" t="s">
        <v>74</v>
      </c>
      <c r="B67" s="61"/>
      <c r="C67" s="61"/>
      <c r="D67" s="61"/>
      <c r="E67" s="61"/>
      <c r="F67" s="61"/>
      <c r="G67" s="61"/>
      <c r="H67" s="61"/>
      <c r="I67" s="61"/>
      <c r="J67" s="61"/>
    </row>
    <row r="68" spans="1:12" ht="16.2" thickBot="1" x14ac:dyDescent="0.35">
      <c r="A68" s="11" t="s">
        <v>49</v>
      </c>
    </row>
    <row r="69" spans="1:12" ht="50.25" customHeight="1" thickBot="1" x14ac:dyDescent="0.35">
      <c r="A69" s="94" t="s">
        <v>50</v>
      </c>
      <c r="B69" s="94" t="s">
        <v>51</v>
      </c>
      <c r="C69" s="96" t="s">
        <v>75</v>
      </c>
      <c r="D69" s="97"/>
      <c r="E69" s="98"/>
      <c r="F69" s="101"/>
    </row>
    <row r="70" spans="1:12" ht="28.2" thickBot="1" x14ac:dyDescent="0.35">
      <c r="A70" s="95"/>
      <c r="B70" s="95"/>
      <c r="C70" s="12" t="s">
        <v>52</v>
      </c>
      <c r="D70" s="13" t="s">
        <v>53</v>
      </c>
      <c r="E70" s="13" t="s">
        <v>54</v>
      </c>
      <c r="F70" s="102"/>
    </row>
    <row r="71" spans="1:12" ht="26.25" customHeight="1" thickBot="1" x14ac:dyDescent="0.35">
      <c r="A71" s="87" t="s">
        <v>55</v>
      </c>
      <c r="B71" s="88"/>
      <c r="C71" s="89">
        <f>SUM(R54:X54)*1000</f>
        <v>0</v>
      </c>
      <c r="D71" s="90"/>
      <c r="E71" s="91"/>
      <c r="F71" s="102"/>
      <c r="G71" s="19"/>
    </row>
    <row r="72" spans="1:12" ht="55.5" customHeight="1" thickBot="1" x14ac:dyDescent="0.35">
      <c r="A72" s="121" t="s">
        <v>76</v>
      </c>
      <c r="B72" s="122"/>
      <c r="C72" s="123">
        <f>SUM(M1,F31)</f>
        <v>0</v>
      </c>
      <c r="D72" s="124"/>
    </row>
    <row r="74" spans="1:12" ht="34.799999999999997" customHeight="1" x14ac:dyDescent="0.3">
      <c r="A74" s="21" t="s">
        <v>84</v>
      </c>
      <c r="B74" s="21"/>
      <c r="C74" s="21"/>
      <c r="D74" s="21"/>
      <c r="E74" s="21"/>
      <c r="F74" s="21"/>
      <c r="G74" s="21"/>
      <c r="H74" s="21"/>
      <c r="I74" s="21"/>
      <c r="J74" s="21"/>
      <c r="K74" s="21"/>
      <c r="L74" s="21"/>
    </row>
  </sheetData>
  <protectedRanges>
    <protectedRange sqref="F31" name="Rozstęp6"/>
    <protectedRange sqref="G9:H12 K9:L12 G8" name="Rozstęp2"/>
    <protectedRange sqref="C10:D10 C11:D11 D65:J66 D58:J59 D43:J44 D36:J37 A29:L29 D27:L27 D26:E26 D25:E25 J25:L25 J26:L26 L22:L23 L20:L21 L18:L19 L16:L17 L14:L15 C9:D9" name="Rozstęp1"/>
    <protectedRange sqref="D8:L8 F10:H10 H25:L25 D25:E25 D26:E26 D27:L27 J26:L26 A29:L29" name="Rozstęp3"/>
    <protectedRange sqref="K5:L6" name="Rozstęp5"/>
  </protectedRanges>
  <mergeCells count="148">
    <mergeCell ref="A72:B72"/>
    <mergeCell ref="C72:D72"/>
    <mergeCell ref="A67:J67"/>
    <mergeCell ref="A8:C8"/>
    <mergeCell ref="D8:L8"/>
    <mergeCell ref="F10:H10"/>
    <mergeCell ref="A60:J60"/>
    <mergeCell ref="A61:J61"/>
    <mergeCell ref="A39:J39"/>
    <mergeCell ref="A45:J45"/>
    <mergeCell ref="A54:J54"/>
    <mergeCell ref="E55:E56"/>
    <mergeCell ref="H55:H56"/>
    <mergeCell ref="I55:I56"/>
    <mergeCell ref="C43:C44"/>
    <mergeCell ref="D43:D44"/>
    <mergeCell ref="E43:E44"/>
    <mergeCell ref="F43:F44"/>
    <mergeCell ref="G43:G44"/>
    <mergeCell ref="D40:D41"/>
    <mergeCell ref="E40:E41"/>
    <mergeCell ref="D55:D56"/>
    <mergeCell ref="H40:H41"/>
    <mergeCell ref="H43:H44"/>
    <mergeCell ref="F36:F37"/>
    <mergeCell ref="I43:I44"/>
    <mergeCell ref="J43:J44"/>
    <mergeCell ref="A36:A37"/>
    <mergeCell ref="J55:J56"/>
    <mergeCell ref="A38:J38"/>
    <mergeCell ref="I40:I41"/>
    <mergeCell ref="J40:J41"/>
    <mergeCell ref="B55:C57"/>
    <mergeCell ref="B43:B44"/>
    <mergeCell ref="G36:G37"/>
    <mergeCell ref="H36:H37"/>
    <mergeCell ref="I36:I37"/>
    <mergeCell ref="J36:J37"/>
    <mergeCell ref="A43:A44"/>
    <mergeCell ref="A40:C42"/>
    <mergeCell ref="A55:A57"/>
    <mergeCell ref="F55:F56"/>
    <mergeCell ref="G55:G56"/>
    <mergeCell ref="B36:B37"/>
    <mergeCell ref="C36:C37"/>
    <mergeCell ref="D36:D37"/>
    <mergeCell ref="E36:E37"/>
    <mergeCell ref="E62:E63"/>
    <mergeCell ref="H62:H63"/>
    <mergeCell ref="I62:I63"/>
    <mergeCell ref="J62:J63"/>
    <mergeCell ref="A58:A59"/>
    <mergeCell ref="B58:B59"/>
    <mergeCell ref="C58:C59"/>
    <mergeCell ref="D58:D59"/>
    <mergeCell ref="E58:E59"/>
    <mergeCell ref="F58:F59"/>
    <mergeCell ref="G58:G59"/>
    <mergeCell ref="H58:H59"/>
    <mergeCell ref="I58:I59"/>
    <mergeCell ref="J58:J59"/>
    <mergeCell ref="B62:C64"/>
    <mergeCell ref="D62:D63"/>
    <mergeCell ref="A62:A64"/>
    <mergeCell ref="F62:F63"/>
    <mergeCell ref="G62:G63"/>
    <mergeCell ref="A71:B71"/>
    <mergeCell ref="C71:E71"/>
    <mergeCell ref="G65:G66"/>
    <mergeCell ref="H65:H66"/>
    <mergeCell ref="I65:I66"/>
    <mergeCell ref="J65:J66"/>
    <mergeCell ref="A69:A70"/>
    <mergeCell ref="B69:B70"/>
    <mergeCell ref="C69:E69"/>
    <mergeCell ref="A65:A66"/>
    <mergeCell ref="B65:B66"/>
    <mergeCell ref="C65:C66"/>
    <mergeCell ref="D65:D66"/>
    <mergeCell ref="E65:E66"/>
    <mergeCell ref="F65:F66"/>
    <mergeCell ref="F69:F71"/>
    <mergeCell ref="A31:E31"/>
    <mergeCell ref="A30:L30"/>
    <mergeCell ref="A32:L32"/>
    <mergeCell ref="A33:C35"/>
    <mergeCell ref="A16:K16"/>
    <mergeCell ref="A17:K17"/>
    <mergeCell ref="A26:C26"/>
    <mergeCell ref="D26:E26"/>
    <mergeCell ref="F26:I26"/>
    <mergeCell ref="J26:L26"/>
    <mergeCell ref="A27:C27"/>
    <mergeCell ref="D27:L27"/>
    <mergeCell ref="A22:K22"/>
    <mergeCell ref="A23:K23"/>
    <mergeCell ref="L22:L23"/>
    <mergeCell ref="A24:L24"/>
    <mergeCell ref="A25:C25"/>
    <mergeCell ref="D25:E25"/>
    <mergeCell ref="D33:D34"/>
    <mergeCell ref="E33:E34"/>
    <mergeCell ref="H25:L25"/>
    <mergeCell ref="A28:L28"/>
    <mergeCell ref="A29:L29"/>
    <mergeCell ref="G11:H11"/>
    <mergeCell ref="I11:J11"/>
    <mergeCell ref="K11:L11"/>
    <mergeCell ref="A18:K18"/>
    <mergeCell ref="A19:K19"/>
    <mergeCell ref="L18:L19"/>
    <mergeCell ref="A20:K20"/>
    <mergeCell ref="A21:K21"/>
    <mergeCell ref="L20:L21"/>
    <mergeCell ref="A13:L13"/>
    <mergeCell ref="A14:K14"/>
    <mergeCell ref="A15:K15"/>
    <mergeCell ref="L14:L15"/>
    <mergeCell ref="A12:B12"/>
    <mergeCell ref="C12:D12"/>
    <mergeCell ref="E12:F12"/>
    <mergeCell ref="G12:H12"/>
    <mergeCell ref="I12:J12"/>
    <mergeCell ref="K12:L12"/>
    <mergeCell ref="A74:L74"/>
    <mergeCell ref="A1:L4"/>
    <mergeCell ref="H33:H34"/>
    <mergeCell ref="I33:I34"/>
    <mergeCell ref="A10:B10"/>
    <mergeCell ref="C10:D10"/>
    <mergeCell ref="I10:J10"/>
    <mergeCell ref="K10:L10"/>
    <mergeCell ref="C11:D11"/>
    <mergeCell ref="K9:L9"/>
    <mergeCell ref="A11:B11"/>
    <mergeCell ref="A5:A6"/>
    <mergeCell ref="B5:G5"/>
    <mergeCell ref="B6:G6"/>
    <mergeCell ref="H5:J6"/>
    <mergeCell ref="K5:L6"/>
    <mergeCell ref="A7:L7"/>
    <mergeCell ref="A9:B9"/>
    <mergeCell ref="C9:D9"/>
    <mergeCell ref="E9:F9"/>
    <mergeCell ref="G9:H9"/>
    <mergeCell ref="I9:J9"/>
    <mergeCell ref="J33:J34"/>
    <mergeCell ref="E11:F11"/>
  </mergeCells>
  <pageMargins left="0.19685039370078741" right="0.19685039370078741" top="0.19685039370078741" bottom="0.19685039370078741" header="0" footer="0"/>
  <pageSetup paperSize="9" scale="84" orientation="portrait" r:id="rId1"/>
  <rowBreaks count="1" manualBreakCount="1">
    <brk id="37" max="11"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
  <sheetViews>
    <sheetView workbookViewId="0">
      <selection activeCell="B1" sqref="B1"/>
    </sheetView>
  </sheetViews>
  <sheetFormatPr defaultRowHeight="14.4" x14ac:dyDescent="0.3"/>
  <cols>
    <col min="2" max="2" width="12" bestFit="1" customWidth="1"/>
  </cols>
  <sheetData>
    <row r="1" spans="2:2" x14ac:dyDescent="0.25">
      <c r="B1">
        <f>CONVERT(1,"g","ton")</f>
        <v>1.102311310924388E-6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Arkusz1</vt:lpstr>
      <vt:lpstr>Arkusz2</vt:lpstr>
      <vt:lpstr>Arkusz1!Obszar_wydruku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Sobiesiek Artur</dc:creator>
  <cp:lastModifiedBy>Łantowska Katarzyna</cp:lastModifiedBy>
  <cp:lastPrinted>2020-03-09T14:39:54Z</cp:lastPrinted>
  <dcterms:created xsi:type="dcterms:W3CDTF">2017-01-24T12:21:28Z</dcterms:created>
  <dcterms:modified xsi:type="dcterms:W3CDTF">2020-03-10T11:22:47Z</dcterms:modified>
</cp:coreProperties>
</file>